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activeX/activeX137.xml" ContentType="application/vnd.ms-office.activeX+xml"/>
  <Override PartName="/xl/activeX/activeX137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240" yWindow="33" windowWidth="9307" windowHeight="11653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K35" i="1" l="1"/>
  <c r="K34" i="1"/>
  <c r="K33" i="1"/>
  <c r="K32" i="1"/>
  <c r="K31" i="1"/>
  <c r="K30" i="1"/>
  <c r="K29" i="1"/>
  <c r="K28" i="1"/>
  <c r="K27" i="1"/>
  <c r="K26" i="1"/>
  <c r="K25" i="1"/>
  <c r="K24" i="1"/>
  <c r="M23" i="1"/>
  <c r="M25" i="1"/>
  <c r="M33" i="1"/>
  <c r="M32" i="1"/>
  <c r="M31" i="1"/>
  <c r="M30" i="1"/>
  <c r="M29" i="1"/>
  <c r="M28" i="1"/>
  <c r="M27" i="1"/>
  <c r="M26" i="1"/>
  <c r="M24" i="1"/>
  <c r="M10" i="1"/>
  <c r="K20" i="1"/>
  <c r="K19" i="1"/>
  <c r="K18" i="1"/>
  <c r="K17" i="1"/>
  <c r="K16" i="1"/>
  <c r="K15" i="1"/>
  <c r="K14" i="1"/>
  <c r="K13" i="1"/>
  <c r="K12" i="1"/>
  <c r="M20" i="1"/>
  <c r="M19" i="1"/>
  <c r="M18" i="1"/>
  <c r="M17" i="1"/>
  <c r="M16" i="1"/>
  <c r="M15" i="1"/>
  <c r="M14" i="1"/>
  <c r="K11" i="1"/>
  <c r="M13" i="1"/>
  <c r="M12" i="1"/>
  <c r="M11" i="1"/>
  <c r="L23" i="1"/>
  <c r="L10" i="1"/>
  <c r="D10" i="1"/>
  <c r="C23" i="1" l="1"/>
  <c r="H23" i="1"/>
  <c r="F23" i="1"/>
  <c r="D23" i="1"/>
  <c r="F10" i="1" l="1"/>
  <c r="C10" i="1"/>
  <c r="C35" i="1" s="1"/>
  <c r="D35" i="1" s="1"/>
  <c r="J34" i="1"/>
  <c r="J33" i="1"/>
  <c r="J32" i="1"/>
  <c r="J31" i="1"/>
  <c r="J30" i="1"/>
  <c r="J29" i="1"/>
  <c r="J28" i="1"/>
  <c r="J27" i="1"/>
  <c r="J26" i="1"/>
  <c r="J25" i="1"/>
  <c r="J24" i="1"/>
  <c r="J23" i="1"/>
  <c r="J21" i="1"/>
  <c r="J20" i="1"/>
  <c r="J19" i="1"/>
  <c r="J18" i="1"/>
  <c r="J17" i="1"/>
  <c r="J16" i="1"/>
  <c r="J15" i="1"/>
  <c r="J14" i="1"/>
  <c r="J13" i="1"/>
  <c r="J12" i="1"/>
  <c r="H11" i="1"/>
  <c r="J11" i="1" s="1"/>
  <c r="F35" i="1" l="1"/>
  <c r="K23" i="1"/>
  <c r="K10" i="1"/>
  <c r="H10" i="1"/>
  <c r="J10" i="1" s="1"/>
  <c r="H35" i="1" l="1"/>
  <c r="J35" i="1" s="1"/>
</calcChain>
</file>

<file path=xl/sharedStrings.xml><?xml version="1.0" encoding="utf-8"?>
<sst xmlns="http://schemas.openxmlformats.org/spreadsheetml/2006/main" count="106" uniqueCount="67">
  <si>
    <t>Concepto</t>
  </si>
  <si>
    <t>abril</t>
  </si>
  <si>
    <t>mayo</t>
  </si>
  <si>
    <t>junio</t>
  </si>
  <si>
    <t>1. Impuestos directos</t>
  </si>
  <si>
    <t>2. Impuestos indirectos</t>
  </si>
  <si>
    <t>3. Tasas y otros ingresos</t>
  </si>
  <si>
    <t>4. Transferencias corrientes</t>
  </si>
  <si>
    <t>5. Ingresos patrimoniales</t>
  </si>
  <si>
    <t>6. Enajenación de inversiones reales</t>
  </si>
  <si>
    <t>7. Transferencias de capital</t>
  </si>
  <si>
    <t>8. Activos financieros</t>
  </si>
  <si>
    <t>9. Pasivos financieros</t>
  </si>
  <si>
    <t>Cobros no presupuestarios</t>
  </si>
  <si>
    <t>Cobros realizados pendientes de aplicación definitiva</t>
  </si>
  <si>
    <t>1. Gastos de personal</t>
  </si>
  <si>
    <t>2. Gastos en bienes corrientes y servicios</t>
  </si>
  <si>
    <t>3. Gastos financieros</t>
  </si>
  <si>
    <t>5. Fondo de contingencia y Otros imprevistos</t>
  </si>
  <si>
    <t>6. Inversiones reales</t>
  </si>
  <si>
    <t>Pagos no presupuestarios</t>
  </si>
  <si>
    <t>Pagos realizados pendientes de aplicación definitiva</t>
  </si>
  <si>
    <t>Fondos líquidos al final del periodo</t>
  </si>
  <si>
    <t>Observaciones</t>
  </si>
  <si>
    <t>AYUNTAMIENTO DE ALCOBENDAS</t>
  </si>
  <si>
    <t>PRESUPUESTO DE TESORERÍA</t>
  </si>
  <si>
    <t>IBI Aena más 4" varios</t>
  </si>
  <si>
    <t>IVA Cesión</t>
  </si>
  <si>
    <t>PIE (Fondo) más BESCAM</t>
  </si>
  <si>
    <t>PIR/EDUSI</t>
  </si>
  <si>
    <t>Tasas y Multas</t>
  </si>
  <si>
    <t>Cobros SOGEPIMA Y alquiler Juzgados con  devols. COVID-19</t>
  </si>
  <si>
    <t>Cobros SOGEPIMA Y alquiler Juzgados con devols. COVID-19</t>
  </si>
  <si>
    <t>Reintegro préstamos personal</t>
  </si>
  <si>
    <t>Ingresos Préstamos</t>
  </si>
  <si>
    <t>IBI+IVTM no domic.+APLAZA6</t>
  </si>
  <si>
    <t>IBI Domic. (30 junio)+IVTM no domic.+APLAZA6</t>
  </si>
  <si>
    <t xml:space="preserve">Nóminas y Seguros Sociales </t>
  </si>
  <si>
    <t>Nóminas y Seguros Sociales ordinaria</t>
  </si>
  <si>
    <t>Nóminas y Seguros Sociales + Extraordinaria junio</t>
  </si>
  <si>
    <t>Previsión PDF abril 2020</t>
  </si>
  <si>
    <t>Previsión PDF mayo 2020</t>
  </si>
  <si>
    <t>Intereses demora</t>
  </si>
  <si>
    <t>Intereses demora (Ejecución sentencia)</t>
  </si>
  <si>
    <t>Aportaciones a OOAA</t>
  </si>
  <si>
    <t>Trasferencias capital a OOAA</t>
  </si>
  <si>
    <t>Préstamos personal</t>
  </si>
  <si>
    <t>Sin deuda ents. Crédito y carencia IDAE 2ª fase</t>
  </si>
  <si>
    <t>IRPF, IVA Cuota trabajador Seg. Soc., Cuotas Entidades conservación</t>
  </si>
  <si>
    <t>Previsión Pagos Proveedores</t>
  </si>
  <si>
    <t>Cuotas trabajadores Seg. Soc. y Cuotas Ents. Conservación</t>
  </si>
  <si>
    <t>TOTAL COBROS</t>
  </si>
  <si>
    <t>TOTAL PAGOS</t>
  </si>
  <si>
    <t>Recaud./Pagos en el trimestre(4)</t>
  </si>
  <si>
    <t>y</t>
  </si>
  <si>
    <t>Fondos líquidos fin de mes</t>
  </si>
  <si>
    <t>Recaudación// Pagos         realizados hasta final del trimestre cerrado</t>
  </si>
  <si>
    <t>2º TRIMESTRE 2020 (abril-junio)</t>
  </si>
  <si>
    <r>
      <t xml:space="preserve">ESTIMACIÓN PREVISTA </t>
    </r>
    <r>
      <rPr>
        <b/>
        <u/>
        <sz val="9"/>
        <color rgb="FF000000"/>
        <rFont val="Verdana"/>
        <family val="2"/>
      </rPr>
      <t xml:space="preserve">RESTO del ejercicio </t>
    </r>
    <r>
      <rPr>
        <b/>
        <sz val="9"/>
        <color rgb="FF000000"/>
        <rFont val="Verdana"/>
        <family val="2"/>
      </rPr>
      <t>(5)</t>
    </r>
    <r>
      <rPr>
        <b/>
        <sz val="8"/>
        <color rgb="FF000000"/>
        <rFont val="Verdana"/>
        <family val="2"/>
      </rPr>
      <t xml:space="preserve"> </t>
    </r>
    <r>
      <rPr>
        <b/>
        <i/>
        <sz val="8"/>
        <color rgb="FF000000"/>
        <rFont val="Verdana"/>
        <family val="2"/>
      </rPr>
      <t>(</t>
    </r>
    <r>
      <rPr>
        <b/>
        <i/>
        <sz val="9"/>
        <color rgb="FF000000"/>
        <rFont val="Verdana"/>
        <family val="2"/>
      </rPr>
      <t>OBSERVACIONES:</t>
    </r>
    <r>
      <rPr>
        <b/>
        <sz val="9"/>
        <color rgb="FF000000"/>
        <rFont val="Verdana"/>
        <family val="2"/>
      </rPr>
      <t xml:space="preserve"> resta cobros/pagos acumulados de cobros/pagos previstos liquidación anterior)</t>
    </r>
  </si>
  <si>
    <t xml:space="preserve">Recaudacion/Pagos reales </t>
  </si>
  <si>
    <t>Recaudacion/Pagos estimados</t>
  </si>
  <si>
    <r>
      <t xml:space="preserve">Fondos líquidos Inicio de Ejercicio              </t>
    </r>
    <r>
      <rPr>
        <b/>
        <i/>
        <sz val="9"/>
        <color rgb="FF000000"/>
        <rFont val="Verdana"/>
        <family val="2"/>
      </rPr>
      <t xml:space="preserve"> (1-1-20)</t>
    </r>
  </si>
  <si>
    <t xml:space="preserve">El presente documento refleja una mera previsión de ingresos/pagos previstos durante el trimestre y durante el ejercicio sobre la base de los flujos reales a fecha actual, </t>
  </si>
  <si>
    <t>y de las previsiones estimadas hasta final de ejercicio (simuladas)</t>
  </si>
  <si>
    <r>
      <t xml:space="preserve">ESTIMACIÓN PREVISTA </t>
    </r>
    <r>
      <rPr>
        <b/>
        <u/>
        <sz val="9"/>
        <color rgb="FF000000"/>
        <rFont val="Verdana"/>
        <family val="2"/>
      </rPr>
      <t>TOTAL</t>
    </r>
    <r>
      <rPr>
        <b/>
        <sz val="9"/>
        <color rgb="FF000000"/>
        <rFont val="Verdana"/>
        <family val="2"/>
      </rPr>
      <t xml:space="preserve"> EJERCICIO (OBSERVACIONES: estimación sobre cobros/pagos previstos según liquidación anterior )</t>
    </r>
  </si>
  <si>
    <t>ESTIMACIÓN PREVISTA TOTAL EJERCICIO con Efectos COVID-19</t>
  </si>
  <si>
    <r>
      <rPr>
        <b/>
        <sz val="9"/>
        <color rgb="FF000000"/>
        <rFont val="Verdana"/>
        <family val="2"/>
      </rPr>
      <t>Fondos líquido</t>
    </r>
    <r>
      <rPr>
        <sz val="9"/>
        <color rgb="FF000000"/>
        <rFont val="Verdana"/>
        <family val="2"/>
      </rPr>
      <t>s a final del trimestre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</si>
</sst>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b/>
      <sz val="8"/>
      <color rgb="FF000000"/>
      <name val="Verdana"/>
      <family val="2"/>
    </font>
    <font>
      <i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9"/>
      <color rgb="FF000000"/>
      <name val="Verdana"/>
      <family val="2"/>
    </font>
    <font>
      <i/>
      <sz val="9"/>
      <color rgb="FF000000"/>
      <name val="Verdana"/>
      <family val="2"/>
    </font>
    <font>
      <b/>
      <sz val="9"/>
      <name val="Verdana"/>
      <family val="2"/>
    </font>
    <font>
      <b/>
      <i/>
      <sz val="9"/>
      <name val="Verdana"/>
      <family val="2"/>
    </font>
    <font>
      <sz val="9"/>
      <name val="Calibri"/>
      <family val="2"/>
      <scheme val="minor"/>
    </font>
    <font>
      <b/>
      <i/>
      <sz val="8"/>
      <color rgb="FF000000"/>
      <name val="Verdana"/>
      <family val="2"/>
    </font>
    <font>
      <b/>
      <i/>
      <sz val="14"/>
      <color theme="1"/>
      <name val="Calibri"/>
      <family val="2"/>
      <scheme val="minor"/>
    </font>
    <font>
      <b/>
      <u/>
      <sz val="9"/>
      <color rgb="FF000000"/>
      <name val="Verdana"/>
      <family val="2"/>
    </font>
    <font>
      <b/>
      <i/>
      <sz val="10"/>
      <color rgb="FF000000"/>
      <name val="Verdana"/>
      <family val="2"/>
    </font>
    <font>
      <i/>
      <sz val="10"/>
      <color rgb="FF000000"/>
      <name val="Verdana"/>
      <family val="2"/>
    </font>
    <font>
      <b/>
      <i/>
      <sz val="8.5"/>
      <color rgb="FF000000"/>
      <name val="Verdana"/>
      <family val="2"/>
    </font>
    <font>
      <i/>
      <sz val="8.5"/>
      <color rgb="FF000000"/>
      <name val="Verdana"/>
      <family val="2"/>
    </font>
    <font>
      <b/>
      <i/>
      <sz val="8.5"/>
      <name val="Verdana"/>
      <family val="2"/>
    </font>
    <font>
      <i/>
      <sz val="8.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DD8E6"/>
        <bgColor indexed="64"/>
      </patternFill>
    </fill>
    <fill>
      <patternFill patternType="solid">
        <fgColor rgb="FFF5F5D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vertical="center" wrapText="1"/>
    </xf>
    <xf numFmtId="0" fontId="1" fillId="0" borderId="0" xfId="0" applyFont="1"/>
    <xf numFmtId="4" fontId="3" fillId="5" borderId="1" xfId="0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right" vertical="center" wrapText="1"/>
    </xf>
    <xf numFmtId="0" fontId="2" fillId="4" borderId="0" xfId="0" applyFont="1" applyFill="1"/>
    <xf numFmtId="0" fontId="7" fillId="0" borderId="0" xfId="0" applyFont="1" applyAlignment="1">
      <alignment horizontal="left"/>
    </xf>
    <xf numFmtId="0" fontId="8" fillId="4" borderId="2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6" fillId="0" borderId="0" xfId="0" applyFont="1"/>
    <xf numFmtId="0" fontId="10" fillId="7" borderId="1" xfId="0" applyFont="1" applyFill="1" applyBorder="1" applyAlignment="1">
      <alignment horizontal="left" vertical="center" wrapText="1"/>
    </xf>
    <xf numFmtId="4" fontId="10" fillId="7" borderId="1" xfId="0" applyNumberFormat="1" applyFont="1" applyFill="1" applyBorder="1" applyAlignment="1">
      <alignment horizontal="right" vertical="center" wrapText="1"/>
    </xf>
    <xf numFmtId="0" fontId="8" fillId="5" borderId="4" xfId="0" applyFont="1" applyFill="1" applyBorder="1" applyAlignment="1">
      <alignment horizontal="left" vertical="center" wrapText="1"/>
    </xf>
    <xf numFmtId="4" fontId="9" fillId="8" borderId="1" xfId="0" applyNumberFormat="1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4" fontId="3" fillId="6" borderId="1" xfId="0" applyNumberFormat="1" applyFont="1" applyFill="1" applyBorder="1" applyAlignment="1">
      <alignment horizontal="right" vertical="center" wrapText="1"/>
    </xf>
    <xf numFmtId="0" fontId="9" fillId="6" borderId="1" xfId="0" applyFont="1" applyFill="1" applyBorder="1" applyAlignment="1">
      <alignment horizontal="left" vertical="center" wrapText="1"/>
    </xf>
    <xf numFmtId="4" fontId="8" fillId="6" borderId="1" xfId="0" applyNumberFormat="1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4" fontId="3" fillId="9" borderId="1" xfId="0" applyNumberFormat="1" applyFont="1" applyFill="1" applyBorder="1" applyAlignment="1">
      <alignment horizontal="right" vertical="center" wrapText="1"/>
    </xf>
    <xf numFmtId="4" fontId="11" fillId="8" borderId="1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4" fontId="3" fillId="4" borderId="1" xfId="0" applyNumberFormat="1" applyFont="1" applyFill="1" applyBorder="1" applyAlignment="1">
      <alignment horizontal="right" vertical="center" wrapText="1"/>
    </xf>
    <xf numFmtId="4" fontId="4" fillId="4" borderId="1" xfId="0" applyNumberFormat="1" applyFont="1" applyFill="1" applyBorder="1" applyAlignment="1">
      <alignment horizontal="right" vertical="center" wrapText="1"/>
    </xf>
    <xf numFmtId="0" fontId="12" fillId="4" borderId="0" xfId="0" applyFont="1" applyFill="1"/>
    <xf numFmtId="0" fontId="4" fillId="4" borderId="1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" fontId="4" fillId="4" borderId="5" xfId="0" applyNumberFormat="1" applyFont="1" applyFill="1" applyBorder="1" applyAlignment="1">
      <alignment horizontal="center" vertical="center" wrapText="1"/>
    </xf>
    <xf numFmtId="4" fontId="4" fillId="4" borderId="6" xfId="0" applyNumberFormat="1" applyFont="1" applyFill="1" applyBorder="1" applyAlignment="1">
      <alignment horizontal="center" vertical="center" wrapText="1"/>
    </xf>
    <xf numFmtId="4" fontId="4" fillId="4" borderId="7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0" fontId="19" fillId="8" borderId="1" xfId="0" applyFont="1" applyFill="1" applyBorder="1" applyAlignment="1">
      <alignment horizontal="left" vertical="center" wrapText="1"/>
    </xf>
    <xf numFmtId="4" fontId="18" fillId="6" borderId="1" xfId="0" applyNumberFormat="1" applyFont="1" applyFill="1" applyBorder="1" applyAlignment="1">
      <alignment horizontal="left" vertical="center" wrapText="1"/>
    </xf>
    <xf numFmtId="4" fontId="20" fillId="8" borderId="1" xfId="0" applyNumberFormat="1" applyFont="1" applyFill="1" applyBorder="1" applyAlignment="1">
      <alignment horizontal="left" vertical="center" wrapText="1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13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3.png"/></Relationships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24.emf"/><Relationship Id="rId18" Type="http://schemas.openxmlformats.org/officeDocument/2006/relationships/image" Target="../media/image31.emf"/><Relationship Id="rId26" Type="http://schemas.openxmlformats.org/officeDocument/2006/relationships/image" Target="../media/image39.emf"/><Relationship Id="rId39" Type="http://schemas.openxmlformats.org/officeDocument/2006/relationships/image" Target="../media/image52.emf"/><Relationship Id="rId21" Type="http://schemas.openxmlformats.org/officeDocument/2006/relationships/image" Target="../media/image34.emf"/><Relationship Id="rId34" Type="http://schemas.openxmlformats.org/officeDocument/2006/relationships/image" Target="../media/image47.emf"/><Relationship Id="rId42" Type="http://schemas.openxmlformats.org/officeDocument/2006/relationships/image" Target="../media/image56.emf"/><Relationship Id="rId47" Type="http://schemas.openxmlformats.org/officeDocument/2006/relationships/image" Target="../media/image61.emf"/><Relationship Id="rId50" Type="http://schemas.openxmlformats.org/officeDocument/2006/relationships/image" Target="../media/image64.emf"/><Relationship Id="rId55" Type="http://schemas.openxmlformats.org/officeDocument/2006/relationships/image" Target="../media/image70.emf"/><Relationship Id="rId63" Type="http://schemas.openxmlformats.org/officeDocument/2006/relationships/image" Target="../media/image83.emf"/><Relationship Id="rId68" Type="http://schemas.openxmlformats.org/officeDocument/2006/relationships/image" Target="../media/image87.emf"/><Relationship Id="rId76" Type="http://schemas.openxmlformats.org/officeDocument/2006/relationships/image" Target="../media/image17.emf"/><Relationship Id="rId84" Type="http://schemas.openxmlformats.org/officeDocument/2006/relationships/image" Target="../media/image14.emf"/><Relationship Id="rId89" Type="http://schemas.openxmlformats.org/officeDocument/2006/relationships/image" Target="../media/image16.emf"/><Relationship Id="rId7" Type="http://schemas.openxmlformats.org/officeDocument/2006/relationships/image" Target="../media/image15.emf"/><Relationship Id="rId71" Type="http://schemas.openxmlformats.org/officeDocument/2006/relationships/image" Target="../media/image91.emf"/><Relationship Id="rId92" Type="http://schemas.openxmlformats.org/officeDocument/2006/relationships/image" Target="../media/image81.emf"/><Relationship Id="rId2" Type="http://schemas.openxmlformats.org/officeDocument/2006/relationships/image" Target="../media/image2.emf"/><Relationship Id="rId16" Type="http://schemas.openxmlformats.org/officeDocument/2006/relationships/image" Target="../media/image28.emf"/><Relationship Id="rId29" Type="http://schemas.openxmlformats.org/officeDocument/2006/relationships/image" Target="../media/image42.emf"/><Relationship Id="rId11" Type="http://schemas.openxmlformats.org/officeDocument/2006/relationships/image" Target="../media/image21.emf"/><Relationship Id="rId24" Type="http://schemas.openxmlformats.org/officeDocument/2006/relationships/image" Target="../media/image37.emf"/><Relationship Id="rId32" Type="http://schemas.openxmlformats.org/officeDocument/2006/relationships/image" Target="../media/image45.emf"/><Relationship Id="rId37" Type="http://schemas.openxmlformats.org/officeDocument/2006/relationships/image" Target="../media/image50.emf"/><Relationship Id="rId40" Type="http://schemas.openxmlformats.org/officeDocument/2006/relationships/image" Target="../media/image53.emf"/><Relationship Id="rId45" Type="http://schemas.openxmlformats.org/officeDocument/2006/relationships/image" Target="../media/image59.emf"/><Relationship Id="rId53" Type="http://schemas.openxmlformats.org/officeDocument/2006/relationships/image" Target="../media/image68.emf"/><Relationship Id="rId58" Type="http://schemas.openxmlformats.org/officeDocument/2006/relationships/image" Target="../media/image76.emf"/><Relationship Id="rId66" Type="http://schemas.openxmlformats.org/officeDocument/2006/relationships/image" Target="../media/image3.emf"/><Relationship Id="rId74" Type="http://schemas.openxmlformats.org/officeDocument/2006/relationships/image" Target="../media/image9.emf"/><Relationship Id="rId79" Type="http://schemas.openxmlformats.org/officeDocument/2006/relationships/image" Target="../media/image54.emf"/><Relationship Id="rId87" Type="http://schemas.openxmlformats.org/officeDocument/2006/relationships/image" Target="../media/image26.emf"/><Relationship Id="rId5" Type="http://schemas.openxmlformats.org/officeDocument/2006/relationships/image" Target="../media/image10.emf"/><Relationship Id="rId61" Type="http://schemas.openxmlformats.org/officeDocument/2006/relationships/image" Target="../media/image80.emf"/><Relationship Id="rId82" Type="http://schemas.openxmlformats.org/officeDocument/2006/relationships/image" Target="../media/image79.emf"/><Relationship Id="rId90" Type="http://schemas.openxmlformats.org/officeDocument/2006/relationships/image" Target="../media/image12.emf"/><Relationship Id="rId19" Type="http://schemas.openxmlformats.org/officeDocument/2006/relationships/image" Target="../media/image32.emf"/><Relationship Id="rId14" Type="http://schemas.openxmlformats.org/officeDocument/2006/relationships/image" Target="../media/image25.emf"/><Relationship Id="rId22" Type="http://schemas.openxmlformats.org/officeDocument/2006/relationships/image" Target="../media/image35.emf"/><Relationship Id="rId27" Type="http://schemas.openxmlformats.org/officeDocument/2006/relationships/image" Target="../media/image40.emf"/><Relationship Id="rId30" Type="http://schemas.openxmlformats.org/officeDocument/2006/relationships/image" Target="../media/image43.emf"/><Relationship Id="rId35" Type="http://schemas.openxmlformats.org/officeDocument/2006/relationships/image" Target="../media/image48.emf"/><Relationship Id="rId43" Type="http://schemas.openxmlformats.org/officeDocument/2006/relationships/image" Target="../media/image57.emf"/><Relationship Id="rId48" Type="http://schemas.openxmlformats.org/officeDocument/2006/relationships/image" Target="../media/image62.emf"/><Relationship Id="rId56" Type="http://schemas.openxmlformats.org/officeDocument/2006/relationships/image" Target="../media/image71.emf"/><Relationship Id="rId64" Type="http://schemas.openxmlformats.org/officeDocument/2006/relationships/image" Target="../media/image84.emf"/><Relationship Id="rId69" Type="http://schemas.openxmlformats.org/officeDocument/2006/relationships/image" Target="../media/image88.emf"/><Relationship Id="rId77" Type="http://schemas.openxmlformats.org/officeDocument/2006/relationships/image" Target="../media/image23.emf"/><Relationship Id="rId8" Type="http://schemas.openxmlformats.org/officeDocument/2006/relationships/image" Target="../media/image18.emf"/><Relationship Id="rId51" Type="http://schemas.openxmlformats.org/officeDocument/2006/relationships/image" Target="../media/image66.emf"/><Relationship Id="rId72" Type="http://schemas.openxmlformats.org/officeDocument/2006/relationships/image" Target="../media/image92.emf"/><Relationship Id="rId80" Type="http://schemas.openxmlformats.org/officeDocument/2006/relationships/image" Target="../media/image65.emf"/><Relationship Id="rId85" Type="http://schemas.openxmlformats.org/officeDocument/2006/relationships/image" Target="../media/image74.emf"/><Relationship Id="rId3" Type="http://schemas.openxmlformats.org/officeDocument/2006/relationships/image" Target="../media/image6.emf"/><Relationship Id="rId12" Type="http://schemas.openxmlformats.org/officeDocument/2006/relationships/image" Target="../media/image22.emf"/><Relationship Id="rId17" Type="http://schemas.openxmlformats.org/officeDocument/2006/relationships/image" Target="../media/image30.emf"/><Relationship Id="rId25" Type="http://schemas.openxmlformats.org/officeDocument/2006/relationships/image" Target="../media/image38.emf"/><Relationship Id="rId33" Type="http://schemas.openxmlformats.org/officeDocument/2006/relationships/image" Target="../media/image46.emf"/><Relationship Id="rId38" Type="http://schemas.openxmlformats.org/officeDocument/2006/relationships/image" Target="../media/image51.emf"/><Relationship Id="rId46" Type="http://schemas.openxmlformats.org/officeDocument/2006/relationships/image" Target="../media/image60.emf"/><Relationship Id="rId59" Type="http://schemas.openxmlformats.org/officeDocument/2006/relationships/image" Target="../media/image77.emf"/><Relationship Id="rId67" Type="http://schemas.openxmlformats.org/officeDocument/2006/relationships/image" Target="../media/image86.emf"/><Relationship Id="rId20" Type="http://schemas.openxmlformats.org/officeDocument/2006/relationships/image" Target="../media/image33.emf"/><Relationship Id="rId41" Type="http://schemas.openxmlformats.org/officeDocument/2006/relationships/image" Target="../media/image55.emf"/><Relationship Id="rId54" Type="http://schemas.openxmlformats.org/officeDocument/2006/relationships/image" Target="../media/image69.emf"/><Relationship Id="rId62" Type="http://schemas.openxmlformats.org/officeDocument/2006/relationships/image" Target="../media/image82.emf"/><Relationship Id="rId70" Type="http://schemas.openxmlformats.org/officeDocument/2006/relationships/image" Target="../media/image89.emf"/><Relationship Id="rId75" Type="http://schemas.openxmlformats.org/officeDocument/2006/relationships/image" Target="../media/image13.emf"/><Relationship Id="rId83" Type="http://schemas.openxmlformats.org/officeDocument/2006/relationships/image" Target="../media/image90.emf"/><Relationship Id="rId88" Type="http://schemas.openxmlformats.org/officeDocument/2006/relationships/image" Target="../media/image4.emf"/><Relationship Id="rId91" Type="http://schemas.openxmlformats.org/officeDocument/2006/relationships/image" Target="../media/image8.emf"/><Relationship Id="rId1" Type="http://schemas.openxmlformats.org/officeDocument/2006/relationships/image" Target="../media/image1.emf"/><Relationship Id="rId6" Type="http://schemas.openxmlformats.org/officeDocument/2006/relationships/image" Target="../media/image11.emf"/><Relationship Id="rId15" Type="http://schemas.openxmlformats.org/officeDocument/2006/relationships/image" Target="../media/image27.emf"/><Relationship Id="rId23" Type="http://schemas.openxmlformats.org/officeDocument/2006/relationships/image" Target="../media/image36.emf"/><Relationship Id="rId28" Type="http://schemas.openxmlformats.org/officeDocument/2006/relationships/image" Target="../media/image41.emf"/><Relationship Id="rId36" Type="http://schemas.openxmlformats.org/officeDocument/2006/relationships/image" Target="../media/image49.emf"/><Relationship Id="rId49" Type="http://schemas.openxmlformats.org/officeDocument/2006/relationships/image" Target="../media/image63.emf"/><Relationship Id="rId57" Type="http://schemas.openxmlformats.org/officeDocument/2006/relationships/image" Target="../media/image75.emf"/><Relationship Id="rId10" Type="http://schemas.openxmlformats.org/officeDocument/2006/relationships/image" Target="../media/image20.emf"/><Relationship Id="rId31" Type="http://schemas.openxmlformats.org/officeDocument/2006/relationships/image" Target="../media/image44.emf"/><Relationship Id="rId44" Type="http://schemas.openxmlformats.org/officeDocument/2006/relationships/image" Target="../media/image58.emf"/><Relationship Id="rId52" Type="http://schemas.openxmlformats.org/officeDocument/2006/relationships/image" Target="../media/image67.emf"/><Relationship Id="rId60" Type="http://schemas.openxmlformats.org/officeDocument/2006/relationships/image" Target="../media/image78.emf"/><Relationship Id="rId65" Type="http://schemas.openxmlformats.org/officeDocument/2006/relationships/image" Target="../media/image85.emf"/><Relationship Id="rId73" Type="http://schemas.openxmlformats.org/officeDocument/2006/relationships/image" Target="../media/image5.emf"/><Relationship Id="rId78" Type="http://schemas.openxmlformats.org/officeDocument/2006/relationships/image" Target="../media/image29.emf"/><Relationship Id="rId81" Type="http://schemas.openxmlformats.org/officeDocument/2006/relationships/image" Target="../media/image72.emf"/><Relationship Id="rId86" Type="http://schemas.openxmlformats.org/officeDocument/2006/relationships/image" Target="../media/image73.emf"/><Relationship Id="rId4" Type="http://schemas.openxmlformats.org/officeDocument/2006/relationships/image" Target="../media/image7.emf"/><Relationship Id="rId9" Type="http://schemas.openxmlformats.org/officeDocument/2006/relationships/image" Target="../media/image1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1411</xdr:colOff>
          <xdr:row>8</xdr:row>
          <xdr:rowOff>483070</xdr:rowOff>
        </xdr:from>
        <xdr:to>
          <xdr:col>2</xdr:col>
          <xdr:colOff>708378</xdr:colOff>
          <xdr:row>9</xdr:row>
          <xdr:rowOff>206963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1881</xdr:colOff>
          <xdr:row>10</xdr:row>
          <xdr:rowOff>1411</xdr:rowOff>
        </xdr:from>
        <xdr:to>
          <xdr:col>3</xdr:col>
          <xdr:colOff>725781</xdr:colOff>
          <xdr:row>10</xdr:row>
          <xdr:rowOff>208844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1411</xdr:rowOff>
        </xdr:from>
        <xdr:to>
          <xdr:col>5</xdr:col>
          <xdr:colOff>723900</xdr:colOff>
          <xdr:row>10</xdr:row>
          <xdr:rowOff>208844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1411</xdr:rowOff>
        </xdr:from>
        <xdr:to>
          <xdr:col>7</xdr:col>
          <xdr:colOff>723900</xdr:colOff>
          <xdr:row>10</xdr:row>
          <xdr:rowOff>208844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470</xdr:colOff>
          <xdr:row>10</xdr:row>
          <xdr:rowOff>1411</xdr:rowOff>
        </xdr:from>
        <xdr:to>
          <xdr:col>10</xdr:col>
          <xdr:colOff>707437</xdr:colOff>
          <xdr:row>10</xdr:row>
          <xdr:rowOff>208844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1881</xdr:colOff>
          <xdr:row>11</xdr:row>
          <xdr:rowOff>0</xdr:rowOff>
        </xdr:from>
        <xdr:to>
          <xdr:col>3</xdr:col>
          <xdr:colOff>725781</xdr:colOff>
          <xdr:row>11</xdr:row>
          <xdr:rowOff>207434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723900</xdr:colOff>
          <xdr:row>11</xdr:row>
          <xdr:rowOff>207434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0</xdr:rowOff>
        </xdr:from>
        <xdr:to>
          <xdr:col>7</xdr:col>
          <xdr:colOff>723900</xdr:colOff>
          <xdr:row>11</xdr:row>
          <xdr:rowOff>207434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470</xdr:colOff>
          <xdr:row>11</xdr:row>
          <xdr:rowOff>0</xdr:rowOff>
        </xdr:from>
        <xdr:to>
          <xdr:col>10</xdr:col>
          <xdr:colOff>707437</xdr:colOff>
          <xdr:row>11</xdr:row>
          <xdr:rowOff>207434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1881</xdr:colOff>
          <xdr:row>11</xdr:row>
          <xdr:rowOff>558800</xdr:rowOff>
        </xdr:from>
        <xdr:to>
          <xdr:col>3</xdr:col>
          <xdr:colOff>725781</xdr:colOff>
          <xdr:row>12</xdr:row>
          <xdr:rowOff>201789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558800</xdr:rowOff>
        </xdr:from>
        <xdr:to>
          <xdr:col>5</xdr:col>
          <xdr:colOff>723900</xdr:colOff>
          <xdr:row>12</xdr:row>
          <xdr:rowOff>201789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558800</xdr:rowOff>
        </xdr:from>
        <xdr:to>
          <xdr:col>7</xdr:col>
          <xdr:colOff>723900</xdr:colOff>
          <xdr:row>12</xdr:row>
          <xdr:rowOff>201789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470</xdr:colOff>
          <xdr:row>11</xdr:row>
          <xdr:rowOff>558800</xdr:rowOff>
        </xdr:from>
        <xdr:to>
          <xdr:col>10</xdr:col>
          <xdr:colOff>707437</xdr:colOff>
          <xdr:row>12</xdr:row>
          <xdr:rowOff>201789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1881</xdr:colOff>
          <xdr:row>12</xdr:row>
          <xdr:rowOff>629355</xdr:rowOff>
        </xdr:from>
        <xdr:to>
          <xdr:col>3</xdr:col>
          <xdr:colOff>725781</xdr:colOff>
          <xdr:row>13</xdr:row>
          <xdr:rowOff>201789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629355</xdr:rowOff>
        </xdr:from>
        <xdr:to>
          <xdr:col>5</xdr:col>
          <xdr:colOff>723900</xdr:colOff>
          <xdr:row>13</xdr:row>
          <xdr:rowOff>201789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629355</xdr:rowOff>
        </xdr:from>
        <xdr:to>
          <xdr:col>7</xdr:col>
          <xdr:colOff>723900</xdr:colOff>
          <xdr:row>13</xdr:row>
          <xdr:rowOff>201789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470</xdr:colOff>
          <xdr:row>12</xdr:row>
          <xdr:rowOff>629355</xdr:rowOff>
        </xdr:from>
        <xdr:to>
          <xdr:col>10</xdr:col>
          <xdr:colOff>707437</xdr:colOff>
          <xdr:row>13</xdr:row>
          <xdr:rowOff>201789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1881</xdr:colOff>
          <xdr:row>13</xdr:row>
          <xdr:rowOff>608189</xdr:rowOff>
        </xdr:from>
        <xdr:to>
          <xdr:col>3</xdr:col>
          <xdr:colOff>725781</xdr:colOff>
          <xdr:row>14</xdr:row>
          <xdr:rowOff>199437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608189</xdr:rowOff>
        </xdr:from>
        <xdr:to>
          <xdr:col>5</xdr:col>
          <xdr:colOff>723900</xdr:colOff>
          <xdr:row>14</xdr:row>
          <xdr:rowOff>199437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</xdr:row>
          <xdr:rowOff>608189</xdr:rowOff>
        </xdr:from>
        <xdr:to>
          <xdr:col>7</xdr:col>
          <xdr:colOff>723900</xdr:colOff>
          <xdr:row>14</xdr:row>
          <xdr:rowOff>199437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470</xdr:colOff>
          <xdr:row>13</xdr:row>
          <xdr:rowOff>608189</xdr:rowOff>
        </xdr:from>
        <xdr:to>
          <xdr:col>10</xdr:col>
          <xdr:colOff>707437</xdr:colOff>
          <xdr:row>14</xdr:row>
          <xdr:rowOff>199437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1881</xdr:colOff>
          <xdr:row>14</xdr:row>
          <xdr:rowOff>550804</xdr:rowOff>
        </xdr:from>
        <xdr:to>
          <xdr:col>3</xdr:col>
          <xdr:colOff>725781</xdr:colOff>
          <xdr:row>15</xdr:row>
          <xdr:rowOff>198496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550804</xdr:rowOff>
        </xdr:from>
        <xdr:to>
          <xdr:col>5</xdr:col>
          <xdr:colOff>723900</xdr:colOff>
          <xdr:row>15</xdr:row>
          <xdr:rowOff>198496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550804</xdr:rowOff>
        </xdr:from>
        <xdr:to>
          <xdr:col>7</xdr:col>
          <xdr:colOff>723900</xdr:colOff>
          <xdr:row>15</xdr:row>
          <xdr:rowOff>198496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470</xdr:colOff>
          <xdr:row>14</xdr:row>
          <xdr:rowOff>550804</xdr:rowOff>
        </xdr:from>
        <xdr:to>
          <xdr:col>10</xdr:col>
          <xdr:colOff>707437</xdr:colOff>
          <xdr:row>15</xdr:row>
          <xdr:rowOff>198496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1881</xdr:colOff>
          <xdr:row>15</xdr:row>
          <xdr:rowOff>579497</xdr:rowOff>
        </xdr:from>
        <xdr:to>
          <xdr:col>3</xdr:col>
          <xdr:colOff>725781</xdr:colOff>
          <xdr:row>16</xdr:row>
          <xdr:rowOff>198968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579497</xdr:rowOff>
        </xdr:from>
        <xdr:to>
          <xdr:col>5</xdr:col>
          <xdr:colOff>723900</xdr:colOff>
          <xdr:row>16</xdr:row>
          <xdr:rowOff>198968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</xdr:row>
          <xdr:rowOff>579497</xdr:rowOff>
        </xdr:from>
        <xdr:to>
          <xdr:col>7</xdr:col>
          <xdr:colOff>723900</xdr:colOff>
          <xdr:row>16</xdr:row>
          <xdr:rowOff>198968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470</xdr:colOff>
          <xdr:row>15</xdr:row>
          <xdr:rowOff>579497</xdr:rowOff>
        </xdr:from>
        <xdr:to>
          <xdr:col>10</xdr:col>
          <xdr:colOff>707437</xdr:colOff>
          <xdr:row>16</xdr:row>
          <xdr:rowOff>198968</xdr:rowOff>
        </xdr:to>
        <xdr:sp macro="" textlink="">
          <xdr:nvSpPr>
            <xdr:cNvPr id="1053" name="Control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1881</xdr:colOff>
          <xdr:row>16</xdr:row>
          <xdr:rowOff>550333</xdr:rowOff>
        </xdr:from>
        <xdr:to>
          <xdr:col>3</xdr:col>
          <xdr:colOff>725781</xdr:colOff>
          <xdr:row>17</xdr:row>
          <xdr:rowOff>193321</xdr:rowOff>
        </xdr:to>
        <xdr:sp macro="" textlink="">
          <xdr:nvSpPr>
            <xdr:cNvPr id="1054" name="Control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550333</xdr:rowOff>
        </xdr:from>
        <xdr:to>
          <xdr:col>5</xdr:col>
          <xdr:colOff>723900</xdr:colOff>
          <xdr:row>17</xdr:row>
          <xdr:rowOff>193321</xdr:rowOff>
        </xdr:to>
        <xdr:sp macro="" textlink="">
          <xdr:nvSpPr>
            <xdr:cNvPr id="1055" name="Control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550333</xdr:rowOff>
        </xdr:from>
        <xdr:to>
          <xdr:col>7</xdr:col>
          <xdr:colOff>723900</xdr:colOff>
          <xdr:row>17</xdr:row>
          <xdr:rowOff>193321</xdr:rowOff>
        </xdr:to>
        <xdr:sp macro="" textlink="">
          <xdr:nvSpPr>
            <xdr:cNvPr id="1056" name="Control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470</xdr:colOff>
          <xdr:row>16</xdr:row>
          <xdr:rowOff>550333</xdr:rowOff>
        </xdr:from>
        <xdr:to>
          <xdr:col>10</xdr:col>
          <xdr:colOff>707437</xdr:colOff>
          <xdr:row>17</xdr:row>
          <xdr:rowOff>193321</xdr:rowOff>
        </xdr:to>
        <xdr:sp macro="" textlink="">
          <xdr:nvSpPr>
            <xdr:cNvPr id="1057" name="Control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1881</xdr:colOff>
          <xdr:row>17</xdr:row>
          <xdr:rowOff>578556</xdr:rowOff>
        </xdr:from>
        <xdr:to>
          <xdr:col>3</xdr:col>
          <xdr:colOff>725781</xdr:colOff>
          <xdr:row>18</xdr:row>
          <xdr:rowOff>193322</xdr:rowOff>
        </xdr:to>
        <xdr:sp macro="" textlink="">
          <xdr:nvSpPr>
            <xdr:cNvPr id="1058" name="Control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578556</xdr:rowOff>
        </xdr:from>
        <xdr:to>
          <xdr:col>5</xdr:col>
          <xdr:colOff>723900</xdr:colOff>
          <xdr:row>18</xdr:row>
          <xdr:rowOff>193322</xdr:rowOff>
        </xdr:to>
        <xdr:sp macro="" textlink="">
          <xdr:nvSpPr>
            <xdr:cNvPr id="1059" name="Control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</xdr:row>
          <xdr:rowOff>578556</xdr:rowOff>
        </xdr:from>
        <xdr:to>
          <xdr:col>7</xdr:col>
          <xdr:colOff>723900</xdr:colOff>
          <xdr:row>18</xdr:row>
          <xdr:rowOff>193322</xdr:rowOff>
        </xdr:to>
        <xdr:sp macro="" textlink="">
          <xdr:nvSpPr>
            <xdr:cNvPr id="1060" name="Control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470</xdr:colOff>
          <xdr:row>17</xdr:row>
          <xdr:rowOff>578556</xdr:rowOff>
        </xdr:from>
        <xdr:to>
          <xdr:col>10</xdr:col>
          <xdr:colOff>707437</xdr:colOff>
          <xdr:row>18</xdr:row>
          <xdr:rowOff>193322</xdr:rowOff>
        </xdr:to>
        <xdr:sp macro="" textlink="">
          <xdr:nvSpPr>
            <xdr:cNvPr id="1061" name="Control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1411</xdr:colOff>
          <xdr:row>18</xdr:row>
          <xdr:rowOff>269522</xdr:rowOff>
        </xdr:from>
        <xdr:to>
          <xdr:col>2</xdr:col>
          <xdr:colOff>708378</xdr:colOff>
          <xdr:row>19</xdr:row>
          <xdr:rowOff>39511</xdr:rowOff>
        </xdr:to>
        <xdr:sp macro="" textlink="">
          <xdr:nvSpPr>
            <xdr:cNvPr id="1062" name="Control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1411</xdr:colOff>
          <xdr:row>18</xdr:row>
          <xdr:rowOff>269522</xdr:rowOff>
        </xdr:from>
        <xdr:to>
          <xdr:col>2</xdr:col>
          <xdr:colOff>708378</xdr:colOff>
          <xdr:row>19</xdr:row>
          <xdr:rowOff>39511</xdr:rowOff>
        </xdr:to>
        <xdr:sp macro="" textlink="">
          <xdr:nvSpPr>
            <xdr:cNvPr id="1063" name="Control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1881</xdr:colOff>
          <xdr:row>18</xdr:row>
          <xdr:rowOff>269522</xdr:rowOff>
        </xdr:from>
        <xdr:to>
          <xdr:col>3</xdr:col>
          <xdr:colOff>725781</xdr:colOff>
          <xdr:row>19</xdr:row>
          <xdr:rowOff>39511</xdr:rowOff>
        </xdr:to>
        <xdr:sp macro="" textlink="">
          <xdr:nvSpPr>
            <xdr:cNvPr id="1064" name="Control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269522</xdr:rowOff>
        </xdr:from>
        <xdr:to>
          <xdr:col>5</xdr:col>
          <xdr:colOff>723900</xdr:colOff>
          <xdr:row>19</xdr:row>
          <xdr:rowOff>39511</xdr:rowOff>
        </xdr:to>
        <xdr:sp macro="" textlink="">
          <xdr:nvSpPr>
            <xdr:cNvPr id="1065" name="Control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269522</xdr:rowOff>
        </xdr:from>
        <xdr:to>
          <xdr:col>7</xdr:col>
          <xdr:colOff>723900</xdr:colOff>
          <xdr:row>19</xdr:row>
          <xdr:rowOff>39511</xdr:rowOff>
        </xdr:to>
        <xdr:sp macro="" textlink="">
          <xdr:nvSpPr>
            <xdr:cNvPr id="1066" name="Control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470</xdr:colOff>
          <xdr:row>18</xdr:row>
          <xdr:rowOff>269522</xdr:rowOff>
        </xdr:from>
        <xdr:to>
          <xdr:col>10</xdr:col>
          <xdr:colOff>707437</xdr:colOff>
          <xdr:row>19</xdr:row>
          <xdr:rowOff>39511</xdr:rowOff>
        </xdr:to>
        <xdr:sp macro="" textlink="">
          <xdr:nvSpPr>
            <xdr:cNvPr id="1067" name="Control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1411</xdr:colOff>
          <xdr:row>19</xdr:row>
          <xdr:rowOff>512233</xdr:rowOff>
        </xdr:from>
        <xdr:to>
          <xdr:col>2</xdr:col>
          <xdr:colOff>708378</xdr:colOff>
          <xdr:row>20</xdr:row>
          <xdr:rowOff>150518</xdr:rowOff>
        </xdr:to>
        <xdr:sp macro="" textlink="">
          <xdr:nvSpPr>
            <xdr:cNvPr id="1068" name="Control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1411</xdr:colOff>
          <xdr:row>19</xdr:row>
          <xdr:rowOff>512233</xdr:rowOff>
        </xdr:from>
        <xdr:to>
          <xdr:col>2</xdr:col>
          <xdr:colOff>708378</xdr:colOff>
          <xdr:row>20</xdr:row>
          <xdr:rowOff>150518</xdr:rowOff>
        </xdr:to>
        <xdr:sp macro="" textlink="">
          <xdr:nvSpPr>
            <xdr:cNvPr id="1069" name="Control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1881</xdr:colOff>
          <xdr:row>19</xdr:row>
          <xdr:rowOff>512233</xdr:rowOff>
        </xdr:from>
        <xdr:to>
          <xdr:col>3</xdr:col>
          <xdr:colOff>725781</xdr:colOff>
          <xdr:row>20</xdr:row>
          <xdr:rowOff>150518</xdr:rowOff>
        </xdr:to>
        <xdr:sp macro="" textlink="">
          <xdr:nvSpPr>
            <xdr:cNvPr id="1070" name="Control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512233</xdr:rowOff>
        </xdr:from>
        <xdr:to>
          <xdr:col>5</xdr:col>
          <xdr:colOff>723900</xdr:colOff>
          <xdr:row>20</xdr:row>
          <xdr:rowOff>150518</xdr:rowOff>
        </xdr:to>
        <xdr:sp macro="" textlink="">
          <xdr:nvSpPr>
            <xdr:cNvPr id="1071" name="Control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512233</xdr:rowOff>
        </xdr:from>
        <xdr:to>
          <xdr:col>7</xdr:col>
          <xdr:colOff>706967</xdr:colOff>
          <xdr:row>20</xdr:row>
          <xdr:rowOff>150518</xdr:rowOff>
        </xdr:to>
        <xdr:sp macro="" textlink="">
          <xdr:nvSpPr>
            <xdr:cNvPr id="1072" name="Control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470</xdr:colOff>
          <xdr:row>19</xdr:row>
          <xdr:rowOff>512233</xdr:rowOff>
        </xdr:from>
        <xdr:to>
          <xdr:col>10</xdr:col>
          <xdr:colOff>707437</xdr:colOff>
          <xdr:row>20</xdr:row>
          <xdr:rowOff>150518</xdr:rowOff>
        </xdr:to>
        <xdr:sp macro="" textlink="">
          <xdr:nvSpPr>
            <xdr:cNvPr id="1073" name="Control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1411</xdr:colOff>
          <xdr:row>22</xdr:row>
          <xdr:rowOff>129823</xdr:rowOff>
        </xdr:from>
        <xdr:to>
          <xdr:col>2</xdr:col>
          <xdr:colOff>763411</xdr:colOff>
          <xdr:row>23</xdr:row>
          <xdr:rowOff>186738</xdr:rowOff>
        </xdr:to>
        <xdr:sp macro="" textlink="">
          <xdr:nvSpPr>
            <xdr:cNvPr id="1074" name="Control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1411</xdr:colOff>
          <xdr:row>22</xdr:row>
          <xdr:rowOff>129823</xdr:rowOff>
        </xdr:from>
        <xdr:to>
          <xdr:col>2</xdr:col>
          <xdr:colOff>763411</xdr:colOff>
          <xdr:row>23</xdr:row>
          <xdr:rowOff>186738</xdr:rowOff>
        </xdr:to>
        <xdr:sp macro="" textlink="">
          <xdr:nvSpPr>
            <xdr:cNvPr id="1075" name="Control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1411</xdr:colOff>
          <xdr:row>22</xdr:row>
          <xdr:rowOff>129823</xdr:rowOff>
        </xdr:from>
        <xdr:to>
          <xdr:col>2</xdr:col>
          <xdr:colOff>763411</xdr:colOff>
          <xdr:row>23</xdr:row>
          <xdr:rowOff>186738</xdr:rowOff>
        </xdr:to>
        <xdr:sp macro="" textlink="">
          <xdr:nvSpPr>
            <xdr:cNvPr id="1076" name="Control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1411</xdr:colOff>
          <xdr:row>22</xdr:row>
          <xdr:rowOff>129823</xdr:rowOff>
        </xdr:from>
        <xdr:to>
          <xdr:col>2</xdr:col>
          <xdr:colOff>763411</xdr:colOff>
          <xdr:row>23</xdr:row>
          <xdr:rowOff>186738</xdr:rowOff>
        </xdr:to>
        <xdr:sp macro="" textlink="">
          <xdr:nvSpPr>
            <xdr:cNvPr id="1077" name="Control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1881</xdr:colOff>
          <xdr:row>22</xdr:row>
          <xdr:rowOff>129823</xdr:rowOff>
        </xdr:from>
        <xdr:to>
          <xdr:col>3</xdr:col>
          <xdr:colOff>763881</xdr:colOff>
          <xdr:row>23</xdr:row>
          <xdr:rowOff>186738</xdr:rowOff>
        </xdr:to>
        <xdr:sp macro="" textlink="">
          <xdr:nvSpPr>
            <xdr:cNvPr id="1078" name="Control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129823</xdr:rowOff>
        </xdr:from>
        <xdr:to>
          <xdr:col>5</xdr:col>
          <xdr:colOff>762000</xdr:colOff>
          <xdr:row>23</xdr:row>
          <xdr:rowOff>186738</xdr:rowOff>
        </xdr:to>
        <xdr:sp macro="" textlink="">
          <xdr:nvSpPr>
            <xdr:cNvPr id="1079" name="Control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129823</xdr:rowOff>
        </xdr:from>
        <xdr:to>
          <xdr:col>7</xdr:col>
          <xdr:colOff>762000</xdr:colOff>
          <xdr:row>23</xdr:row>
          <xdr:rowOff>186738</xdr:rowOff>
        </xdr:to>
        <xdr:sp macro="" textlink="">
          <xdr:nvSpPr>
            <xdr:cNvPr id="1080" name="Control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470</xdr:colOff>
          <xdr:row>22</xdr:row>
          <xdr:rowOff>129823</xdr:rowOff>
        </xdr:from>
        <xdr:to>
          <xdr:col>10</xdr:col>
          <xdr:colOff>707437</xdr:colOff>
          <xdr:row>23</xdr:row>
          <xdr:rowOff>186738</xdr:rowOff>
        </xdr:to>
        <xdr:sp macro="" textlink="">
          <xdr:nvSpPr>
            <xdr:cNvPr id="1081" name="Control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1411</xdr:colOff>
          <xdr:row>23</xdr:row>
          <xdr:rowOff>610070</xdr:rowOff>
        </xdr:from>
        <xdr:to>
          <xdr:col>2</xdr:col>
          <xdr:colOff>725311</xdr:colOff>
          <xdr:row>24</xdr:row>
          <xdr:rowOff>191911</xdr:rowOff>
        </xdr:to>
        <xdr:sp macro="" textlink="">
          <xdr:nvSpPr>
            <xdr:cNvPr id="1082" name="Control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1411</xdr:colOff>
          <xdr:row>23</xdr:row>
          <xdr:rowOff>610070</xdr:rowOff>
        </xdr:from>
        <xdr:to>
          <xdr:col>2</xdr:col>
          <xdr:colOff>725311</xdr:colOff>
          <xdr:row>24</xdr:row>
          <xdr:rowOff>191911</xdr:rowOff>
        </xdr:to>
        <xdr:sp macro="" textlink="">
          <xdr:nvSpPr>
            <xdr:cNvPr id="1083" name="Control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1411</xdr:colOff>
          <xdr:row>23</xdr:row>
          <xdr:rowOff>610070</xdr:rowOff>
        </xdr:from>
        <xdr:to>
          <xdr:col>2</xdr:col>
          <xdr:colOff>725311</xdr:colOff>
          <xdr:row>24</xdr:row>
          <xdr:rowOff>191911</xdr:rowOff>
        </xdr:to>
        <xdr:sp macro="" textlink="">
          <xdr:nvSpPr>
            <xdr:cNvPr id="1084" name="Control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1411</xdr:colOff>
          <xdr:row>23</xdr:row>
          <xdr:rowOff>610070</xdr:rowOff>
        </xdr:from>
        <xdr:to>
          <xdr:col>2</xdr:col>
          <xdr:colOff>725311</xdr:colOff>
          <xdr:row>24</xdr:row>
          <xdr:rowOff>191911</xdr:rowOff>
        </xdr:to>
        <xdr:sp macro="" textlink="">
          <xdr:nvSpPr>
            <xdr:cNvPr id="1085" name="Control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1881</xdr:colOff>
          <xdr:row>23</xdr:row>
          <xdr:rowOff>610070</xdr:rowOff>
        </xdr:from>
        <xdr:to>
          <xdr:col>3</xdr:col>
          <xdr:colOff>725781</xdr:colOff>
          <xdr:row>24</xdr:row>
          <xdr:rowOff>191911</xdr:rowOff>
        </xdr:to>
        <xdr:sp macro="" textlink="">
          <xdr:nvSpPr>
            <xdr:cNvPr id="1086" name="Control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610070</xdr:rowOff>
        </xdr:from>
        <xdr:to>
          <xdr:col>5</xdr:col>
          <xdr:colOff>723900</xdr:colOff>
          <xdr:row>24</xdr:row>
          <xdr:rowOff>191911</xdr:rowOff>
        </xdr:to>
        <xdr:sp macro="" textlink="">
          <xdr:nvSpPr>
            <xdr:cNvPr id="1087" name="Control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610070</xdr:rowOff>
        </xdr:from>
        <xdr:to>
          <xdr:col>7</xdr:col>
          <xdr:colOff>723900</xdr:colOff>
          <xdr:row>24</xdr:row>
          <xdr:rowOff>191911</xdr:rowOff>
        </xdr:to>
        <xdr:sp macro="" textlink="">
          <xdr:nvSpPr>
            <xdr:cNvPr id="1088" name="Control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470</xdr:colOff>
          <xdr:row>23</xdr:row>
          <xdr:rowOff>610070</xdr:rowOff>
        </xdr:from>
        <xdr:to>
          <xdr:col>10</xdr:col>
          <xdr:colOff>707437</xdr:colOff>
          <xdr:row>24</xdr:row>
          <xdr:rowOff>191911</xdr:rowOff>
        </xdr:to>
        <xdr:sp macro="" textlink="">
          <xdr:nvSpPr>
            <xdr:cNvPr id="1089" name="Control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1411</xdr:colOff>
          <xdr:row>24</xdr:row>
          <xdr:rowOff>594077</xdr:rowOff>
        </xdr:from>
        <xdr:to>
          <xdr:col>2</xdr:col>
          <xdr:colOff>725311</xdr:colOff>
          <xdr:row>25</xdr:row>
          <xdr:rowOff>190030</xdr:rowOff>
        </xdr:to>
        <xdr:sp macro="" textlink="">
          <xdr:nvSpPr>
            <xdr:cNvPr id="1090" name="Control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1411</xdr:colOff>
          <xdr:row>24</xdr:row>
          <xdr:rowOff>594077</xdr:rowOff>
        </xdr:from>
        <xdr:to>
          <xdr:col>2</xdr:col>
          <xdr:colOff>725311</xdr:colOff>
          <xdr:row>25</xdr:row>
          <xdr:rowOff>190030</xdr:rowOff>
        </xdr:to>
        <xdr:sp macro="" textlink="">
          <xdr:nvSpPr>
            <xdr:cNvPr id="1091" name="Control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1411</xdr:colOff>
          <xdr:row>24</xdr:row>
          <xdr:rowOff>594077</xdr:rowOff>
        </xdr:from>
        <xdr:to>
          <xdr:col>2</xdr:col>
          <xdr:colOff>725311</xdr:colOff>
          <xdr:row>25</xdr:row>
          <xdr:rowOff>190030</xdr:rowOff>
        </xdr:to>
        <xdr:sp macro="" textlink="">
          <xdr:nvSpPr>
            <xdr:cNvPr id="1092" name="Control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1411</xdr:colOff>
          <xdr:row>24</xdr:row>
          <xdr:rowOff>594077</xdr:rowOff>
        </xdr:from>
        <xdr:to>
          <xdr:col>2</xdr:col>
          <xdr:colOff>725311</xdr:colOff>
          <xdr:row>25</xdr:row>
          <xdr:rowOff>190030</xdr:rowOff>
        </xdr:to>
        <xdr:sp macro="" textlink="">
          <xdr:nvSpPr>
            <xdr:cNvPr id="1093" name="Control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1881</xdr:colOff>
          <xdr:row>24</xdr:row>
          <xdr:rowOff>594077</xdr:rowOff>
        </xdr:from>
        <xdr:to>
          <xdr:col>3</xdr:col>
          <xdr:colOff>725781</xdr:colOff>
          <xdr:row>25</xdr:row>
          <xdr:rowOff>190030</xdr:rowOff>
        </xdr:to>
        <xdr:sp macro="" textlink="">
          <xdr:nvSpPr>
            <xdr:cNvPr id="1094" name="Control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594077</xdr:rowOff>
        </xdr:from>
        <xdr:to>
          <xdr:col>5</xdr:col>
          <xdr:colOff>723900</xdr:colOff>
          <xdr:row>25</xdr:row>
          <xdr:rowOff>190030</xdr:rowOff>
        </xdr:to>
        <xdr:sp macro="" textlink="">
          <xdr:nvSpPr>
            <xdr:cNvPr id="1095" name="Control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594077</xdr:rowOff>
        </xdr:from>
        <xdr:to>
          <xdr:col>7</xdr:col>
          <xdr:colOff>723900</xdr:colOff>
          <xdr:row>25</xdr:row>
          <xdr:rowOff>190030</xdr:rowOff>
        </xdr:to>
        <xdr:sp macro="" textlink="">
          <xdr:nvSpPr>
            <xdr:cNvPr id="1096" name="Control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470</xdr:colOff>
          <xdr:row>24</xdr:row>
          <xdr:rowOff>594077</xdr:rowOff>
        </xdr:from>
        <xdr:to>
          <xdr:col>10</xdr:col>
          <xdr:colOff>707437</xdr:colOff>
          <xdr:row>25</xdr:row>
          <xdr:rowOff>190030</xdr:rowOff>
        </xdr:to>
        <xdr:sp macro="" textlink="">
          <xdr:nvSpPr>
            <xdr:cNvPr id="1097" name="Control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1411</xdr:colOff>
          <xdr:row>25</xdr:row>
          <xdr:rowOff>571030</xdr:rowOff>
        </xdr:from>
        <xdr:to>
          <xdr:col>2</xdr:col>
          <xdr:colOff>725311</xdr:colOff>
          <xdr:row>26</xdr:row>
          <xdr:rowOff>190500</xdr:rowOff>
        </xdr:to>
        <xdr:sp macro="" textlink="">
          <xdr:nvSpPr>
            <xdr:cNvPr id="1098" name="Control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1411</xdr:colOff>
          <xdr:row>25</xdr:row>
          <xdr:rowOff>571030</xdr:rowOff>
        </xdr:from>
        <xdr:to>
          <xdr:col>2</xdr:col>
          <xdr:colOff>725311</xdr:colOff>
          <xdr:row>26</xdr:row>
          <xdr:rowOff>190500</xdr:rowOff>
        </xdr:to>
        <xdr:sp macro="" textlink="">
          <xdr:nvSpPr>
            <xdr:cNvPr id="1099" name="Control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1411</xdr:colOff>
          <xdr:row>25</xdr:row>
          <xdr:rowOff>571030</xdr:rowOff>
        </xdr:from>
        <xdr:to>
          <xdr:col>2</xdr:col>
          <xdr:colOff>725311</xdr:colOff>
          <xdr:row>26</xdr:row>
          <xdr:rowOff>190500</xdr:rowOff>
        </xdr:to>
        <xdr:sp macro="" textlink="">
          <xdr:nvSpPr>
            <xdr:cNvPr id="1100" name="Control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1411</xdr:colOff>
          <xdr:row>25</xdr:row>
          <xdr:rowOff>571030</xdr:rowOff>
        </xdr:from>
        <xdr:to>
          <xdr:col>2</xdr:col>
          <xdr:colOff>725311</xdr:colOff>
          <xdr:row>26</xdr:row>
          <xdr:rowOff>190500</xdr:rowOff>
        </xdr:to>
        <xdr:sp macro="" textlink="">
          <xdr:nvSpPr>
            <xdr:cNvPr id="1101" name="Control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1881</xdr:colOff>
          <xdr:row>25</xdr:row>
          <xdr:rowOff>571030</xdr:rowOff>
        </xdr:from>
        <xdr:to>
          <xdr:col>3</xdr:col>
          <xdr:colOff>725781</xdr:colOff>
          <xdr:row>26</xdr:row>
          <xdr:rowOff>190500</xdr:rowOff>
        </xdr:to>
        <xdr:sp macro="" textlink="">
          <xdr:nvSpPr>
            <xdr:cNvPr id="1102" name="Control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571030</xdr:rowOff>
        </xdr:from>
        <xdr:to>
          <xdr:col>5</xdr:col>
          <xdr:colOff>723900</xdr:colOff>
          <xdr:row>26</xdr:row>
          <xdr:rowOff>190500</xdr:rowOff>
        </xdr:to>
        <xdr:sp macro="" textlink="">
          <xdr:nvSpPr>
            <xdr:cNvPr id="1103" name="Control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571030</xdr:rowOff>
        </xdr:from>
        <xdr:to>
          <xdr:col>7</xdr:col>
          <xdr:colOff>723900</xdr:colOff>
          <xdr:row>26</xdr:row>
          <xdr:rowOff>190500</xdr:rowOff>
        </xdr:to>
        <xdr:sp macro="" textlink="">
          <xdr:nvSpPr>
            <xdr:cNvPr id="1104" name="Control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470</xdr:colOff>
          <xdr:row>25</xdr:row>
          <xdr:rowOff>571030</xdr:rowOff>
        </xdr:from>
        <xdr:to>
          <xdr:col>10</xdr:col>
          <xdr:colOff>707437</xdr:colOff>
          <xdr:row>26</xdr:row>
          <xdr:rowOff>190500</xdr:rowOff>
        </xdr:to>
        <xdr:sp macro="" textlink="">
          <xdr:nvSpPr>
            <xdr:cNvPr id="1105" name="Control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1411</xdr:colOff>
          <xdr:row>26</xdr:row>
          <xdr:rowOff>664633</xdr:rowOff>
        </xdr:from>
        <xdr:to>
          <xdr:col>2</xdr:col>
          <xdr:colOff>725311</xdr:colOff>
          <xdr:row>27</xdr:row>
          <xdr:rowOff>190030</xdr:rowOff>
        </xdr:to>
        <xdr:sp macro="" textlink="">
          <xdr:nvSpPr>
            <xdr:cNvPr id="1106" name="Control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1411</xdr:colOff>
          <xdr:row>26</xdr:row>
          <xdr:rowOff>664633</xdr:rowOff>
        </xdr:from>
        <xdr:to>
          <xdr:col>2</xdr:col>
          <xdr:colOff>725311</xdr:colOff>
          <xdr:row>27</xdr:row>
          <xdr:rowOff>190030</xdr:rowOff>
        </xdr:to>
        <xdr:sp macro="" textlink="">
          <xdr:nvSpPr>
            <xdr:cNvPr id="1107" name="Control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1411</xdr:colOff>
          <xdr:row>26</xdr:row>
          <xdr:rowOff>664633</xdr:rowOff>
        </xdr:from>
        <xdr:to>
          <xdr:col>2</xdr:col>
          <xdr:colOff>725311</xdr:colOff>
          <xdr:row>27</xdr:row>
          <xdr:rowOff>190030</xdr:rowOff>
        </xdr:to>
        <xdr:sp macro="" textlink="">
          <xdr:nvSpPr>
            <xdr:cNvPr id="1108" name="Control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1411</xdr:colOff>
          <xdr:row>26</xdr:row>
          <xdr:rowOff>664633</xdr:rowOff>
        </xdr:from>
        <xdr:to>
          <xdr:col>2</xdr:col>
          <xdr:colOff>725311</xdr:colOff>
          <xdr:row>27</xdr:row>
          <xdr:rowOff>190030</xdr:rowOff>
        </xdr:to>
        <xdr:sp macro="" textlink="">
          <xdr:nvSpPr>
            <xdr:cNvPr id="1109" name="Control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1881</xdr:colOff>
          <xdr:row>26</xdr:row>
          <xdr:rowOff>664633</xdr:rowOff>
        </xdr:from>
        <xdr:to>
          <xdr:col>3</xdr:col>
          <xdr:colOff>725781</xdr:colOff>
          <xdr:row>27</xdr:row>
          <xdr:rowOff>190030</xdr:rowOff>
        </xdr:to>
        <xdr:sp macro="" textlink="">
          <xdr:nvSpPr>
            <xdr:cNvPr id="1110" name="Control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664633</xdr:rowOff>
        </xdr:from>
        <xdr:to>
          <xdr:col>5</xdr:col>
          <xdr:colOff>723900</xdr:colOff>
          <xdr:row>27</xdr:row>
          <xdr:rowOff>190030</xdr:rowOff>
        </xdr:to>
        <xdr:sp macro="" textlink="">
          <xdr:nvSpPr>
            <xdr:cNvPr id="1111" name="Control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664633</xdr:rowOff>
        </xdr:from>
        <xdr:to>
          <xdr:col>7</xdr:col>
          <xdr:colOff>723900</xdr:colOff>
          <xdr:row>27</xdr:row>
          <xdr:rowOff>190030</xdr:rowOff>
        </xdr:to>
        <xdr:sp macro="" textlink="">
          <xdr:nvSpPr>
            <xdr:cNvPr id="1112" name="Control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470</xdr:colOff>
          <xdr:row>26</xdr:row>
          <xdr:rowOff>664633</xdr:rowOff>
        </xdr:from>
        <xdr:to>
          <xdr:col>10</xdr:col>
          <xdr:colOff>707437</xdr:colOff>
          <xdr:row>27</xdr:row>
          <xdr:rowOff>190030</xdr:rowOff>
        </xdr:to>
        <xdr:sp macro="" textlink="">
          <xdr:nvSpPr>
            <xdr:cNvPr id="1113" name="Control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1411</xdr:colOff>
          <xdr:row>27</xdr:row>
          <xdr:rowOff>668396</xdr:rowOff>
        </xdr:from>
        <xdr:to>
          <xdr:col>2</xdr:col>
          <xdr:colOff>725311</xdr:colOff>
          <xdr:row>28</xdr:row>
          <xdr:rowOff>189089</xdr:rowOff>
        </xdr:to>
        <xdr:sp macro="" textlink="">
          <xdr:nvSpPr>
            <xdr:cNvPr id="1114" name="Control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1411</xdr:colOff>
          <xdr:row>27</xdr:row>
          <xdr:rowOff>668396</xdr:rowOff>
        </xdr:from>
        <xdr:to>
          <xdr:col>2</xdr:col>
          <xdr:colOff>725311</xdr:colOff>
          <xdr:row>28</xdr:row>
          <xdr:rowOff>189089</xdr:rowOff>
        </xdr:to>
        <xdr:sp macro="" textlink="">
          <xdr:nvSpPr>
            <xdr:cNvPr id="1115" name="Control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1411</xdr:colOff>
          <xdr:row>27</xdr:row>
          <xdr:rowOff>668396</xdr:rowOff>
        </xdr:from>
        <xdr:to>
          <xdr:col>2</xdr:col>
          <xdr:colOff>725311</xdr:colOff>
          <xdr:row>28</xdr:row>
          <xdr:rowOff>189089</xdr:rowOff>
        </xdr:to>
        <xdr:sp macro="" textlink="">
          <xdr:nvSpPr>
            <xdr:cNvPr id="1116" name="Control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1411</xdr:colOff>
          <xdr:row>27</xdr:row>
          <xdr:rowOff>668396</xdr:rowOff>
        </xdr:from>
        <xdr:to>
          <xdr:col>2</xdr:col>
          <xdr:colOff>725311</xdr:colOff>
          <xdr:row>28</xdr:row>
          <xdr:rowOff>189089</xdr:rowOff>
        </xdr:to>
        <xdr:sp macro="" textlink="">
          <xdr:nvSpPr>
            <xdr:cNvPr id="1117" name="Control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1881</xdr:colOff>
          <xdr:row>27</xdr:row>
          <xdr:rowOff>668396</xdr:rowOff>
        </xdr:from>
        <xdr:to>
          <xdr:col>3</xdr:col>
          <xdr:colOff>725781</xdr:colOff>
          <xdr:row>28</xdr:row>
          <xdr:rowOff>189089</xdr:rowOff>
        </xdr:to>
        <xdr:sp macro="" textlink="">
          <xdr:nvSpPr>
            <xdr:cNvPr id="1118" name="Control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668396</xdr:rowOff>
        </xdr:from>
        <xdr:to>
          <xdr:col>5</xdr:col>
          <xdr:colOff>723900</xdr:colOff>
          <xdr:row>28</xdr:row>
          <xdr:rowOff>189089</xdr:rowOff>
        </xdr:to>
        <xdr:sp macro="" textlink="">
          <xdr:nvSpPr>
            <xdr:cNvPr id="1119" name="Control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668396</xdr:rowOff>
        </xdr:from>
        <xdr:to>
          <xdr:col>7</xdr:col>
          <xdr:colOff>723900</xdr:colOff>
          <xdr:row>28</xdr:row>
          <xdr:rowOff>189089</xdr:rowOff>
        </xdr:to>
        <xdr:sp macro="" textlink="">
          <xdr:nvSpPr>
            <xdr:cNvPr id="1120" name="Control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470</xdr:colOff>
          <xdr:row>27</xdr:row>
          <xdr:rowOff>668396</xdr:rowOff>
        </xdr:from>
        <xdr:to>
          <xdr:col>10</xdr:col>
          <xdr:colOff>707437</xdr:colOff>
          <xdr:row>28</xdr:row>
          <xdr:rowOff>189089</xdr:rowOff>
        </xdr:to>
        <xdr:sp macro="" textlink="">
          <xdr:nvSpPr>
            <xdr:cNvPr id="1121" name="Control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1411</xdr:colOff>
          <xdr:row>28</xdr:row>
          <xdr:rowOff>574322</xdr:rowOff>
        </xdr:from>
        <xdr:to>
          <xdr:col>2</xdr:col>
          <xdr:colOff>725311</xdr:colOff>
          <xdr:row>29</xdr:row>
          <xdr:rowOff>184385</xdr:rowOff>
        </xdr:to>
        <xdr:sp macro="" textlink="">
          <xdr:nvSpPr>
            <xdr:cNvPr id="1122" name="Control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1411</xdr:colOff>
          <xdr:row>28</xdr:row>
          <xdr:rowOff>574322</xdr:rowOff>
        </xdr:from>
        <xdr:to>
          <xdr:col>2</xdr:col>
          <xdr:colOff>725311</xdr:colOff>
          <xdr:row>29</xdr:row>
          <xdr:rowOff>184385</xdr:rowOff>
        </xdr:to>
        <xdr:sp macro="" textlink="">
          <xdr:nvSpPr>
            <xdr:cNvPr id="1123" name="Control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1411</xdr:colOff>
          <xdr:row>28</xdr:row>
          <xdr:rowOff>574322</xdr:rowOff>
        </xdr:from>
        <xdr:to>
          <xdr:col>2</xdr:col>
          <xdr:colOff>725311</xdr:colOff>
          <xdr:row>29</xdr:row>
          <xdr:rowOff>184385</xdr:rowOff>
        </xdr:to>
        <xdr:sp macro="" textlink="">
          <xdr:nvSpPr>
            <xdr:cNvPr id="1124" name="Control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1411</xdr:colOff>
          <xdr:row>28</xdr:row>
          <xdr:rowOff>574322</xdr:rowOff>
        </xdr:from>
        <xdr:to>
          <xdr:col>2</xdr:col>
          <xdr:colOff>725311</xdr:colOff>
          <xdr:row>29</xdr:row>
          <xdr:rowOff>184385</xdr:rowOff>
        </xdr:to>
        <xdr:sp macro="" textlink="">
          <xdr:nvSpPr>
            <xdr:cNvPr id="1125" name="Control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1881</xdr:colOff>
          <xdr:row>28</xdr:row>
          <xdr:rowOff>574322</xdr:rowOff>
        </xdr:from>
        <xdr:to>
          <xdr:col>3</xdr:col>
          <xdr:colOff>725781</xdr:colOff>
          <xdr:row>29</xdr:row>
          <xdr:rowOff>184385</xdr:rowOff>
        </xdr:to>
        <xdr:sp macro="" textlink="">
          <xdr:nvSpPr>
            <xdr:cNvPr id="1126" name="Control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574322</xdr:rowOff>
        </xdr:from>
        <xdr:to>
          <xdr:col>5</xdr:col>
          <xdr:colOff>723900</xdr:colOff>
          <xdr:row>29</xdr:row>
          <xdr:rowOff>184385</xdr:rowOff>
        </xdr:to>
        <xdr:sp macro="" textlink="">
          <xdr:nvSpPr>
            <xdr:cNvPr id="1127" name="Control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574322</xdr:rowOff>
        </xdr:from>
        <xdr:to>
          <xdr:col>7</xdr:col>
          <xdr:colOff>723900</xdr:colOff>
          <xdr:row>29</xdr:row>
          <xdr:rowOff>184385</xdr:rowOff>
        </xdr:to>
        <xdr:sp macro="" textlink="">
          <xdr:nvSpPr>
            <xdr:cNvPr id="1128" name="Control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470</xdr:colOff>
          <xdr:row>28</xdr:row>
          <xdr:rowOff>574322</xdr:rowOff>
        </xdr:from>
        <xdr:to>
          <xdr:col>10</xdr:col>
          <xdr:colOff>707437</xdr:colOff>
          <xdr:row>29</xdr:row>
          <xdr:rowOff>184385</xdr:rowOff>
        </xdr:to>
        <xdr:sp macro="" textlink="">
          <xdr:nvSpPr>
            <xdr:cNvPr id="1129" name="Control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1411</xdr:colOff>
          <xdr:row>29</xdr:row>
          <xdr:rowOff>578085</xdr:rowOff>
        </xdr:from>
        <xdr:to>
          <xdr:col>2</xdr:col>
          <xdr:colOff>725311</xdr:colOff>
          <xdr:row>30</xdr:row>
          <xdr:rowOff>183445</xdr:rowOff>
        </xdr:to>
        <xdr:sp macro="" textlink="">
          <xdr:nvSpPr>
            <xdr:cNvPr id="1130" name="Control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1411</xdr:colOff>
          <xdr:row>29</xdr:row>
          <xdr:rowOff>578085</xdr:rowOff>
        </xdr:from>
        <xdr:to>
          <xdr:col>2</xdr:col>
          <xdr:colOff>725311</xdr:colOff>
          <xdr:row>30</xdr:row>
          <xdr:rowOff>183445</xdr:rowOff>
        </xdr:to>
        <xdr:sp macro="" textlink="">
          <xdr:nvSpPr>
            <xdr:cNvPr id="1131" name="Control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1411</xdr:colOff>
          <xdr:row>29</xdr:row>
          <xdr:rowOff>578085</xdr:rowOff>
        </xdr:from>
        <xdr:to>
          <xdr:col>2</xdr:col>
          <xdr:colOff>725311</xdr:colOff>
          <xdr:row>30</xdr:row>
          <xdr:rowOff>183445</xdr:rowOff>
        </xdr:to>
        <xdr:sp macro="" textlink="">
          <xdr:nvSpPr>
            <xdr:cNvPr id="1132" name="Control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1411</xdr:colOff>
          <xdr:row>29</xdr:row>
          <xdr:rowOff>578085</xdr:rowOff>
        </xdr:from>
        <xdr:to>
          <xdr:col>2</xdr:col>
          <xdr:colOff>725311</xdr:colOff>
          <xdr:row>30</xdr:row>
          <xdr:rowOff>183445</xdr:rowOff>
        </xdr:to>
        <xdr:sp macro="" textlink="">
          <xdr:nvSpPr>
            <xdr:cNvPr id="1133" name="Control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1881</xdr:colOff>
          <xdr:row>29</xdr:row>
          <xdr:rowOff>578085</xdr:rowOff>
        </xdr:from>
        <xdr:to>
          <xdr:col>3</xdr:col>
          <xdr:colOff>725781</xdr:colOff>
          <xdr:row>30</xdr:row>
          <xdr:rowOff>183445</xdr:rowOff>
        </xdr:to>
        <xdr:sp macro="" textlink="">
          <xdr:nvSpPr>
            <xdr:cNvPr id="1134" name="Control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29</xdr:row>
          <xdr:rowOff>578085</xdr:rowOff>
        </xdr:from>
        <xdr:to>
          <xdr:col>5</xdr:col>
          <xdr:colOff>723900</xdr:colOff>
          <xdr:row>30</xdr:row>
          <xdr:rowOff>183445</xdr:rowOff>
        </xdr:to>
        <xdr:sp macro="" textlink="">
          <xdr:nvSpPr>
            <xdr:cNvPr id="1135" name="Control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578085</xdr:rowOff>
        </xdr:from>
        <xdr:to>
          <xdr:col>7</xdr:col>
          <xdr:colOff>723900</xdr:colOff>
          <xdr:row>30</xdr:row>
          <xdr:rowOff>183445</xdr:rowOff>
        </xdr:to>
        <xdr:sp macro="" textlink="">
          <xdr:nvSpPr>
            <xdr:cNvPr id="1136" name="Control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470</xdr:colOff>
          <xdr:row>29</xdr:row>
          <xdr:rowOff>578085</xdr:rowOff>
        </xdr:from>
        <xdr:to>
          <xdr:col>10</xdr:col>
          <xdr:colOff>707437</xdr:colOff>
          <xdr:row>30</xdr:row>
          <xdr:rowOff>183445</xdr:rowOff>
        </xdr:to>
        <xdr:sp macro="" textlink="">
          <xdr:nvSpPr>
            <xdr:cNvPr id="1137" name="Control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1411</xdr:colOff>
          <xdr:row>30</xdr:row>
          <xdr:rowOff>517878</xdr:rowOff>
        </xdr:from>
        <xdr:to>
          <xdr:col>2</xdr:col>
          <xdr:colOff>725311</xdr:colOff>
          <xdr:row>31</xdr:row>
          <xdr:rowOff>184385</xdr:rowOff>
        </xdr:to>
        <xdr:sp macro="" textlink="">
          <xdr:nvSpPr>
            <xdr:cNvPr id="1138" name="Control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1411</xdr:colOff>
          <xdr:row>30</xdr:row>
          <xdr:rowOff>517878</xdr:rowOff>
        </xdr:from>
        <xdr:to>
          <xdr:col>2</xdr:col>
          <xdr:colOff>725311</xdr:colOff>
          <xdr:row>31</xdr:row>
          <xdr:rowOff>184385</xdr:rowOff>
        </xdr:to>
        <xdr:sp macro="" textlink="">
          <xdr:nvSpPr>
            <xdr:cNvPr id="1139" name="Control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1411</xdr:colOff>
          <xdr:row>30</xdr:row>
          <xdr:rowOff>517878</xdr:rowOff>
        </xdr:from>
        <xdr:to>
          <xdr:col>2</xdr:col>
          <xdr:colOff>725311</xdr:colOff>
          <xdr:row>31</xdr:row>
          <xdr:rowOff>184385</xdr:rowOff>
        </xdr:to>
        <xdr:sp macro="" textlink="">
          <xdr:nvSpPr>
            <xdr:cNvPr id="1140" name="Control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1411</xdr:colOff>
          <xdr:row>30</xdr:row>
          <xdr:rowOff>517878</xdr:rowOff>
        </xdr:from>
        <xdr:to>
          <xdr:col>2</xdr:col>
          <xdr:colOff>725311</xdr:colOff>
          <xdr:row>31</xdr:row>
          <xdr:rowOff>184385</xdr:rowOff>
        </xdr:to>
        <xdr:sp macro="" textlink="">
          <xdr:nvSpPr>
            <xdr:cNvPr id="1141" name="Control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1881</xdr:colOff>
          <xdr:row>30</xdr:row>
          <xdr:rowOff>517878</xdr:rowOff>
        </xdr:from>
        <xdr:to>
          <xdr:col>3</xdr:col>
          <xdr:colOff>725781</xdr:colOff>
          <xdr:row>31</xdr:row>
          <xdr:rowOff>184385</xdr:rowOff>
        </xdr:to>
        <xdr:sp macro="" textlink="">
          <xdr:nvSpPr>
            <xdr:cNvPr id="1142" name="Control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517878</xdr:rowOff>
        </xdr:from>
        <xdr:to>
          <xdr:col>5</xdr:col>
          <xdr:colOff>723900</xdr:colOff>
          <xdr:row>31</xdr:row>
          <xdr:rowOff>184385</xdr:rowOff>
        </xdr:to>
        <xdr:sp macro="" textlink="">
          <xdr:nvSpPr>
            <xdr:cNvPr id="1143" name="Control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</xdr:row>
          <xdr:rowOff>517878</xdr:rowOff>
        </xdr:from>
        <xdr:to>
          <xdr:col>7</xdr:col>
          <xdr:colOff>723900</xdr:colOff>
          <xdr:row>31</xdr:row>
          <xdr:rowOff>184385</xdr:rowOff>
        </xdr:to>
        <xdr:sp macro="" textlink="">
          <xdr:nvSpPr>
            <xdr:cNvPr id="1144" name="Control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470</xdr:colOff>
          <xdr:row>30</xdr:row>
          <xdr:rowOff>517878</xdr:rowOff>
        </xdr:from>
        <xdr:to>
          <xdr:col>10</xdr:col>
          <xdr:colOff>707437</xdr:colOff>
          <xdr:row>31</xdr:row>
          <xdr:rowOff>184385</xdr:rowOff>
        </xdr:to>
        <xdr:sp macro="" textlink="">
          <xdr:nvSpPr>
            <xdr:cNvPr id="1145" name="Control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1411</xdr:colOff>
          <xdr:row>31</xdr:row>
          <xdr:rowOff>624652</xdr:rowOff>
        </xdr:from>
        <xdr:to>
          <xdr:col>2</xdr:col>
          <xdr:colOff>670278</xdr:colOff>
          <xdr:row>32</xdr:row>
          <xdr:rowOff>182974</xdr:rowOff>
        </xdr:to>
        <xdr:sp macro="" textlink="">
          <xdr:nvSpPr>
            <xdr:cNvPr id="1146" name="Control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1411</xdr:colOff>
          <xdr:row>31</xdr:row>
          <xdr:rowOff>624652</xdr:rowOff>
        </xdr:from>
        <xdr:to>
          <xdr:col>2</xdr:col>
          <xdr:colOff>670278</xdr:colOff>
          <xdr:row>32</xdr:row>
          <xdr:rowOff>182974</xdr:rowOff>
        </xdr:to>
        <xdr:sp macro="" textlink="">
          <xdr:nvSpPr>
            <xdr:cNvPr id="1147" name="Control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1411</xdr:colOff>
          <xdr:row>31</xdr:row>
          <xdr:rowOff>624652</xdr:rowOff>
        </xdr:from>
        <xdr:to>
          <xdr:col>2</xdr:col>
          <xdr:colOff>670278</xdr:colOff>
          <xdr:row>32</xdr:row>
          <xdr:rowOff>182974</xdr:rowOff>
        </xdr:to>
        <xdr:sp macro="" textlink="">
          <xdr:nvSpPr>
            <xdr:cNvPr id="1148" name="Control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1411</xdr:colOff>
          <xdr:row>31</xdr:row>
          <xdr:rowOff>624652</xdr:rowOff>
        </xdr:from>
        <xdr:to>
          <xdr:col>2</xdr:col>
          <xdr:colOff>670278</xdr:colOff>
          <xdr:row>32</xdr:row>
          <xdr:rowOff>182974</xdr:rowOff>
        </xdr:to>
        <xdr:sp macro="" textlink="">
          <xdr:nvSpPr>
            <xdr:cNvPr id="1149" name="Control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1881</xdr:colOff>
          <xdr:row>31</xdr:row>
          <xdr:rowOff>624652</xdr:rowOff>
        </xdr:from>
        <xdr:to>
          <xdr:col>3</xdr:col>
          <xdr:colOff>725781</xdr:colOff>
          <xdr:row>32</xdr:row>
          <xdr:rowOff>182974</xdr:rowOff>
        </xdr:to>
        <xdr:sp macro="" textlink="">
          <xdr:nvSpPr>
            <xdr:cNvPr id="1150" name="Control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31</xdr:row>
          <xdr:rowOff>624652</xdr:rowOff>
        </xdr:from>
        <xdr:to>
          <xdr:col>5</xdr:col>
          <xdr:colOff>723900</xdr:colOff>
          <xdr:row>32</xdr:row>
          <xdr:rowOff>182974</xdr:rowOff>
        </xdr:to>
        <xdr:sp macro="" textlink="">
          <xdr:nvSpPr>
            <xdr:cNvPr id="1151" name="Control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</xdr:row>
          <xdr:rowOff>624652</xdr:rowOff>
        </xdr:from>
        <xdr:to>
          <xdr:col>7</xdr:col>
          <xdr:colOff>723900</xdr:colOff>
          <xdr:row>32</xdr:row>
          <xdr:rowOff>182974</xdr:rowOff>
        </xdr:to>
        <xdr:sp macro="" textlink="">
          <xdr:nvSpPr>
            <xdr:cNvPr id="1152" name="Control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470</xdr:colOff>
          <xdr:row>31</xdr:row>
          <xdr:rowOff>624652</xdr:rowOff>
        </xdr:from>
        <xdr:to>
          <xdr:col>10</xdr:col>
          <xdr:colOff>707437</xdr:colOff>
          <xdr:row>32</xdr:row>
          <xdr:rowOff>182974</xdr:rowOff>
        </xdr:to>
        <xdr:sp macro="" textlink="">
          <xdr:nvSpPr>
            <xdr:cNvPr id="1153" name="Control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1411</xdr:colOff>
          <xdr:row>32</xdr:row>
          <xdr:rowOff>877241</xdr:rowOff>
        </xdr:from>
        <xdr:to>
          <xdr:col>2</xdr:col>
          <xdr:colOff>708378</xdr:colOff>
          <xdr:row>33</xdr:row>
          <xdr:rowOff>181563</xdr:rowOff>
        </xdr:to>
        <xdr:sp macro="" textlink="">
          <xdr:nvSpPr>
            <xdr:cNvPr id="1154" name="Control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1411</xdr:colOff>
          <xdr:row>32</xdr:row>
          <xdr:rowOff>877241</xdr:rowOff>
        </xdr:from>
        <xdr:to>
          <xdr:col>2</xdr:col>
          <xdr:colOff>708378</xdr:colOff>
          <xdr:row>33</xdr:row>
          <xdr:rowOff>181563</xdr:rowOff>
        </xdr:to>
        <xdr:sp macro="" textlink="">
          <xdr:nvSpPr>
            <xdr:cNvPr id="1155" name="Control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1411</xdr:colOff>
          <xdr:row>32</xdr:row>
          <xdr:rowOff>877241</xdr:rowOff>
        </xdr:from>
        <xdr:to>
          <xdr:col>2</xdr:col>
          <xdr:colOff>708378</xdr:colOff>
          <xdr:row>33</xdr:row>
          <xdr:rowOff>181563</xdr:rowOff>
        </xdr:to>
        <xdr:sp macro="" textlink="">
          <xdr:nvSpPr>
            <xdr:cNvPr id="1156" name="Control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1411</xdr:colOff>
          <xdr:row>32</xdr:row>
          <xdr:rowOff>877241</xdr:rowOff>
        </xdr:from>
        <xdr:to>
          <xdr:col>2</xdr:col>
          <xdr:colOff>708378</xdr:colOff>
          <xdr:row>33</xdr:row>
          <xdr:rowOff>181563</xdr:rowOff>
        </xdr:to>
        <xdr:sp macro="" textlink="">
          <xdr:nvSpPr>
            <xdr:cNvPr id="1157" name="Control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1881</xdr:colOff>
          <xdr:row>32</xdr:row>
          <xdr:rowOff>877241</xdr:rowOff>
        </xdr:from>
        <xdr:to>
          <xdr:col>3</xdr:col>
          <xdr:colOff>725781</xdr:colOff>
          <xdr:row>33</xdr:row>
          <xdr:rowOff>181563</xdr:rowOff>
        </xdr:to>
        <xdr:sp macro="" textlink="">
          <xdr:nvSpPr>
            <xdr:cNvPr id="1158" name="Control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877241</xdr:rowOff>
        </xdr:from>
        <xdr:to>
          <xdr:col>5</xdr:col>
          <xdr:colOff>723900</xdr:colOff>
          <xdr:row>33</xdr:row>
          <xdr:rowOff>181563</xdr:rowOff>
        </xdr:to>
        <xdr:sp macro="" textlink="">
          <xdr:nvSpPr>
            <xdr:cNvPr id="1159" name="Control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</xdr:row>
          <xdr:rowOff>877241</xdr:rowOff>
        </xdr:from>
        <xdr:to>
          <xdr:col>7</xdr:col>
          <xdr:colOff>723900</xdr:colOff>
          <xdr:row>33</xdr:row>
          <xdr:rowOff>181563</xdr:rowOff>
        </xdr:to>
        <xdr:sp macro="" textlink="">
          <xdr:nvSpPr>
            <xdr:cNvPr id="1160" name="Control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470</xdr:colOff>
          <xdr:row>32</xdr:row>
          <xdr:rowOff>877241</xdr:rowOff>
        </xdr:from>
        <xdr:to>
          <xdr:col>10</xdr:col>
          <xdr:colOff>707437</xdr:colOff>
          <xdr:row>33</xdr:row>
          <xdr:rowOff>181563</xdr:rowOff>
        </xdr:to>
        <xdr:sp macro="" textlink="">
          <xdr:nvSpPr>
            <xdr:cNvPr id="1161" name="Control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10</xdr:col>
      <xdr:colOff>672631</xdr:colOff>
      <xdr:row>0</xdr:row>
      <xdr:rowOff>14111</xdr:rowOff>
    </xdr:from>
    <xdr:to>
      <xdr:col>12</xdr:col>
      <xdr:colOff>51742</xdr:colOff>
      <xdr:row>3</xdr:row>
      <xdr:rowOff>127000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4372" y="14111"/>
          <a:ext cx="1759184" cy="667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ontrol" Target="../activeX/activeX70.xml"/><Relationship Id="rId21" Type="http://schemas.openxmlformats.org/officeDocument/2006/relationships/control" Target="../activeX/activeX16.xml"/><Relationship Id="rId42" Type="http://schemas.openxmlformats.org/officeDocument/2006/relationships/image" Target="../media/image11.emf"/><Relationship Id="rId63" Type="http://schemas.openxmlformats.org/officeDocument/2006/relationships/control" Target="../activeX/activeX39.xml"/><Relationship Id="rId84" Type="http://schemas.openxmlformats.org/officeDocument/2006/relationships/image" Target="../media/image32.emf"/><Relationship Id="rId138" Type="http://schemas.openxmlformats.org/officeDocument/2006/relationships/control" Target="../activeX/activeX84.xml"/><Relationship Id="rId159" Type="http://schemas.openxmlformats.org/officeDocument/2006/relationships/control" Target="../activeX/activeX96.xml"/><Relationship Id="rId170" Type="http://schemas.openxmlformats.org/officeDocument/2006/relationships/image" Target="../media/image65.emf"/><Relationship Id="rId191" Type="http://schemas.openxmlformats.org/officeDocument/2006/relationships/control" Target="../activeX/activeX114.xml"/><Relationship Id="rId205" Type="http://schemas.openxmlformats.org/officeDocument/2006/relationships/image" Target="../media/image81.emf"/><Relationship Id="rId226" Type="http://schemas.openxmlformats.org/officeDocument/2006/relationships/control" Target="../activeX/activeX134.xml"/><Relationship Id="rId107" Type="http://schemas.openxmlformats.org/officeDocument/2006/relationships/control" Target="../activeX/activeX64.xml"/><Relationship Id="rId11" Type="http://schemas.openxmlformats.org/officeDocument/2006/relationships/control" Target="../activeX/activeX6.xml"/><Relationship Id="rId32" Type="http://schemas.openxmlformats.org/officeDocument/2006/relationships/image" Target="../media/image6.emf"/><Relationship Id="rId53" Type="http://schemas.openxmlformats.org/officeDocument/2006/relationships/control" Target="../activeX/activeX34.xml"/><Relationship Id="rId74" Type="http://schemas.openxmlformats.org/officeDocument/2006/relationships/image" Target="../media/image27.emf"/><Relationship Id="rId128" Type="http://schemas.openxmlformats.org/officeDocument/2006/relationships/control" Target="../activeX/activeX77.xml"/><Relationship Id="rId149" Type="http://schemas.openxmlformats.org/officeDocument/2006/relationships/control" Target="../activeX/activeX90.xml"/><Relationship Id="rId5" Type="http://schemas.openxmlformats.org/officeDocument/2006/relationships/image" Target="../media/image1.emf"/><Relationship Id="rId95" Type="http://schemas.openxmlformats.org/officeDocument/2006/relationships/control" Target="../activeX/activeX55.xml"/><Relationship Id="rId160" Type="http://schemas.openxmlformats.org/officeDocument/2006/relationships/control" Target="../activeX/activeX97.xml"/><Relationship Id="rId181" Type="http://schemas.openxmlformats.org/officeDocument/2006/relationships/image" Target="../media/image70.emf"/><Relationship Id="rId216" Type="http://schemas.openxmlformats.org/officeDocument/2006/relationships/control" Target="../activeX/activeX128.xml"/><Relationship Id="rId22" Type="http://schemas.openxmlformats.org/officeDocument/2006/relationships/control" Target="../activeX/activeX17.xml"/><Relationship Id="rId27" Type="http://schemas.openxmlformats.org/officeDocument/2006/relationships/control" Target="../activeX/activeX21.xml"/><Relationship Id="rId43" Type="http://schemas.openxmlformats.org/officeDocument/2006/relationships/control" Target="../activeX/activeX29.xml"/><Relationship Id="rId48" Type="http://schemas.openxmlformats.org/officeDocument/2006/relationships/image" Target="../media/image14.emf"/><Relationship Id="rId64" Type="http://schemas.openxmlformats.org/officeDocument/2006/relationships/image" Target="../media/image22.emf"/><Relationship Id="rId69" Type="http://schemas.openxmlformats.org/officeDocument/2006/relationships/control" Target="../activeX/activeX42.xml"/><Relationship Id="rId113" Type="http://schemas.openxmlformats.org/officeDocument/2006/relationships/control" Target="../activeX/activeX68.xml"/><Relationship Id="rId118" Type="http://schemas.openxmlformats.org/officeDocument/2006/relationships/control" Target="../activeX/activeX71.xml"/><Relationship Id="rId134" Type="http://schemas.openxmlformats.org/officeDocument/2006/relationships/control" Target="../activeX/activeX82.xml"/><Relationship Id="rId139" Type="http://schemas.openxmlformats.org/officeDocument/2006/relationships/image" Target="../media/image52.emf"/><Relationship Id="rId80" Type="http://schemas.openxmlformats.org/officeDocument/2006/relationships/image" Target="../media/image30.emf"/><Relationship Id="rId85" Type="http://schemas.openxmlformats.org/officeDocument/2006/relationships/control" Target="../activeX/activeX50.xml"/><Relationship Id="rId150" Type="http://schemas.openxmlformats.org/officeDocument/2006/relationships/image" Target="../media/image57.emf"/><Relationship Id="rId155" Type="http://schemas.openxmlformats.org/officeDocument/2006/relationships/control" Target="../activeX/activeX93.xml"/><Relationship Id="rId171" Type="http://schemas.openxmlformats.org/officeDocument/2006/relationships/control" Target="../activeX/activeX103.xml"/><Relationship Id="rId176" Type="http://schemas.openxmlformats.org/officeDocument/2006/relationships/control" Target="../activeX/activeX106.xml"/><Relationship Id="rId192" Type="http://schemas.openxmlformats.org/officeDocument/2006/relationships/image" Target="../media/image75.emf"/><Relationship Id="rId197" Type="http://schemas.openxmlformats.org/officeDocument/2006/relationships/control" Target="../activeX/activeX117.xml"/><Relationship Id="rId206" Type="http://schemas.openxmlformats.org/officeDocument/2006/relationships/control" Target="../activeX/activeX122.xml"/><Relationship Id="rId227" Type="http://schemas.openxmlformats.org/officeDocument/2006/relationships/image" Target="../media/image90.emf"/><Relationship Id="rId201" Type="http://schemas.openxmlformats.org/officeDocument/2006/relationships/control" Target="../activeX/activeX119.xml"/><Relationship Id="rId222" Type="http://schemas.openxmlformats.org/officeDocument/2006/relationships/control" Target="../activeX/activeX132.xml"/><Relationship Id="rId12" Type="http://schemas.openxmlformats.org/officeDocument/2006/relationships/control" Target="../activeX/activeX7.xml"/><Relationship Id="rId17" Type="http://schemas.openxmlformats.org/officeDocument/2006/relationships/control" Target="../activeX/activeX12.xml"/><Relationship Id="rId33" Type="http://schemas.openxmlformats.org/officeDocument/2006/relationships/control" Target="../activeX/activeX24.xml"/><Relationship Id="rId38" Type="http://schemas.openxmlformats.org/officeDocument/2006/relationships/image" Target="../media/image9.emf"/><Relationship Id="rId59" Type="http://schemas.openxmlformats.org/officeDocument/2006/relationships/control" Target="../activeX/activeX37.xml"/><Relationship Id="rId103" Type="http://schemas.openxmlformats.org/officeDocument/2006/relationships/image" Target="../media/image40.emf"/><Relationship Id="rId108" Type="http://schemas.openxmlformats.org/officeDocument/2006/relationships/control" Target="../activeX/activeX65.xml"/><Relationship Id="rId124" Type="http://schemas.openxmlformats.org/officeDocument/2006/relationships/control" Target="../activeX/activeX75.xml"/><Relationship Id="rId129" Type="http://schemas.openxmlformats.org/officeDocument/2006/relationships/image" Target="../media/image49.emf"/><Relationship Id="rId54" Type="http://schemas.openxmlformats.org/officeDocument/2006/relationships/image" Target="../media/image17.emf"/><Relationship Id="rId70" Type="http://schemas.openxmlformats.org/officeDocument/2006/relationships/image" Target="../media/image25.emf"/><Relationship Id="rId75" Type="http://schemas.openxmlformats.org/officeDocument/2006/relationships/control" Target="../activeX/activeX45.xml"/><Relationship Id="rId91" Type="http://schemas.openxmlformats.org/officeDocument/2006/relationships/control" Target="../activeX/activeX53.xml"/><Relationship Id="rId96" Type="http://schemas.openxmlformats.org/officeDocument/2006/relationships/control" Target="../activeX/activeX56.xml"/><Relationship Id="rId140" Type="http://schemas.openxmlformats.org/officeDocument/2006/relationships/control" Target="../activeX/activeX85.xml"/><Relationship Id="rId145" Type="http://schemas.openxmlformats.org/officeDocument/2006/relationships/image" Target="../media/image55.emf"/><Relationship Id="rId161" Type="http://schemas.openxmlformats.org/officeDocument/2006/relationships/control" Target="../activeX/activeX98.xml"/><Relationship Id="rId166" Type="http://schemas.openxmlformats.org/officeDocument/2006/relationships/image" Target="../media/image63.emf"/><Relationship Id="rId182" Type="http://schemas.openxmlformats.org/officeDocument/2006/relationships/control" Target="../activeX/activeX109.xml"/><Relationship Id="rId187" Type="http://schemas.openxmlformats.org/officeDocument/2006/relationships/image" Target="../media/image73.emf"/><Relationship Id="rId217" Type="http://schemas.openxmlformats.org/officeDocument/2006/relationships/control" Target="../activeX/activeX129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212" Type="http://schemas.openxmlformats.org/officeDocument/2006/relationships/control" Target="../activeX/activeX125.xml"/><Relationship Id="rId23" Type="http://schemas.openxmlformats.org/officeDocument/2006/relationships/control" Target="../activeX/activeX18.xml"/><Relationship Id="rId28" Type="http://schemas.openxmlformats.org/officeDocument/2006/relationships/image" Target="../media/image4.emf"/><Relationship Id="rId49" Type="http://schemas.openxmlformats.org/officeDocument/2006/relationships/control" Target="../activeX/activeX32.xml"/><Relationship Id="rId114" Type="http://schemas.openxmlformats.org/officeDocument/2006/relationships/image" Target="../media/image43.emf"/><Relationship Id="rId119" Type="http://schemas.openxmlformats.org/officeDocument/2006/relationships/image" Target="../media/image45.emf"/><Relationship Id="rId44" Type="http://schemas.openxmlformats.org/officeDocument/2006/relationships/image" Target="../media/image12.emf"/><Relationship Id="rId60" Type="http://schemas.openxmlformats.org/officeDocument/2006/relationships/image" Target="../media/image20.emf"/><Relationship Id="rId65" Type="http://schemas.openxmlformats.org/officeDocument/2006/relationships/control" Target="../activeX/activeX40.xml"/><Relationship Id="rId81" Type="http://schemas.openxmlformats.org/officeDocument/2006/relationships/control" Target="../activeX/activeX48.xml"/><Relationship Id="rId86" Type="http://schemas.openxmlformats.org/officeDocument/2006/relationships/image" Target="../media/image33.emf"/><Relationship Id="rId130" Type="http://schemas.openxmlformats.org/officeDocument/2006/relationships/control" Target="../activeX/activeX78.xml"/><Relationship Id="rId135" Type="http://schemas.openxmlformats.org/officeDocument/2006/relationships/image" Target="../media/image50.emf"/><Relationship Id="rId151" Type="http://schemas.openxmlformats.org/officeDocument/2006/relationships/control" Target="../activeX/activeX91.xml"/><Relationship Id="rId156" Type="http://schemas.openxmlformats.org/officeDocument/2006/relationships/image" Target="../media/image60.emf"/><Relationship Id="rId177" Type="http://schemas.openxmlformats.org/officeDocument/2006/relationships/image" Target="../media/image68.emf"/><Relationship Id="rId198" Type="http://schemas.openxmlformats.org/officeDocument/2006/relationships/image" Target="../media/image78.emf"/><Relationship Id="rId172" Type="http://schemas.openxmlformats.org/officeDocument/2006/relationships/image" Target="../media/image66.emf"/><Relationship Id="rId193" Type="http://schemas.openxmlformats.org/officeDocument/2006/relationships/control" Target="../activeX/activeX115.xml"/><Relationship Id="rId202" Type="http://schemas.openxmlformats.org/officeDocument/2006/relationships/image" Target="../media/image80.emf"/><Relationship Id="rId207" Type="http://schemas.openxmlformats.org/officeDocument/2006/relationships/image" Target="../media/image82.emf"/><Relationship Id="rId223" Type="http://schemas.openxmlformats.org/officeDocument/2006/relationships/image" Target="../media/image88.emf"/><Relationship Id="rId228" Type="http://schemas.openxmlformats.org/officeDocument/2006/relationships/control" Target="../activeX/activeX135.xml"/><Relationship Id="rId13" Type="http://schemas.openxmlformats.org/officeDocument/2006/relationships/control" Target="../activeX/activeX8.xml"/><Relationship Id="rId18" Type="http://schemas.openxmlformats.org/officeDocument/2006/relationships/control" Target="../activeX/activeX13.xml"/><Relationship Id="rId39" Type="http://schemas.openxmlformats.org/officeDocument/2006/relationships/control" Target="../activeX/activeX27.xml"/><Relationship Id="rId109" Type="http://schemas.openxmlformats.org/officeDocument/2006/relationships/control" Target="../activeX/activeX66.xml"/><Relationship Id="rId34" Type="http://schemas.openxmlformats.org/officeDocument/2006/relationships/image" Target="../media/image7.emf"/><Relationship Id="rId50" Type="http://schemas.openxmlformats.org/officeDocument/2006/relationships/image" Target="../media/image15.emf"/><Relationship Id="rId55" Type="http://schemas.openxmlformats.org/officeDocument/2006/relationships/control" Target="../activeX/activeX35.xml"/><Relationship Id="rId76" Type="http://schemas.openxmlformats.org/officeDocument/2006/relationships/image" Target="../media/image28.emf"/><Relationship Id="rId97" Type="http://schemas.openxmlformats.org/officeDocument/2006/relationships/control" Target="../activeX/activeX57.xml"/><Relationship Id="rId104" Type="http://schemas.openxmlformats.org/officeDocument/2006/relationships/control" Target="../activeX/activeX61.xml"/><Relationship Id="rId120" Type="http://schemas.openxmlformats.org/officeDocument/2006/relationships/control" Target="../activeX/activeX72.xml"/><Relationship Id="rId125" Type="http://schemas.openxmlformats.org/officeDocument/2006/relationships/image" Target="../media/image47.emf"/><Relationship Id="rId141" Type="http://schemas.openxmlformats.org/officeDocument/2006/relationships/image" Target="../media/image53.emf"/><Relationship Id="rId146" Type="http://schemas.openxmlformats.org/officeDocument/2006/relationships/control" Target="../activeX/activeX88.xml"/><Relationship Id="rId167" Type="http://schemas.openxmlformats.org/officeDocument/2006/relationships/control" Target="../activeX/activeX101.xml"/><Relationship Id="rId188" Type="http://schemas.openxmlformats.org/officeDocument/2006/relationships/control" Target="../activeX/activeX112.xml"/><Relationship Id="rId7" Type="http://schemas.openxmlformats.org/officeDocument/2006/relationships/image" Target="../media/image2.emf"/><Relationship Id="rId71" Type="http://schemas.openxmlformats.org/officeDocument/2006/relationships/control" Target="../activeX/activeX43.xml"/><Relationship Id="rId92" Type="http://schemas.openxmlformats.org/officeDocument/2006/relationships/image" Target="../media/image36.emf"/><Relationship Id="rId162" Type="http://schemas.openxmlformats.org/officeDocument/2006/relationships/image" Target="../media/image61.emf"/><Relationship Id="rId183" Type="http://schemas.openxmlformats.org/officeDocument/2006/relationships/image" Target="../media/image71.emf"/><Relationship Id="rId213" Type="http://schemas.openxmlformats.org/officeDocument/2006/relationships/image" Target="../media/image85.emf"/><Relationship Id="rId218" Type="http://schemas.openxmlformats.org/officeDocument/2006/relationships/control" Target="../activeX/activeX130.xml"/><Relationship Id="rId2" Type="http://schemas.openxmlformats.org/officeDocument/2006/relationships/drawing" Target="../drawings/drawing1.xml"/><Relationship Id="rId29" Type="http://schemas.openxmlformats.org/officeDocument/2006/relationships/control" Target="../activeX/activeX22.xml"/><Relationship Id="rId24" Type="http://schemas.openxmlformats.org/officeDocument/2006/relationships/image" Target="../media/image3.emf"/><Relationship Id="rId40" Type="http://schemas.openxmlformats.org/officeDocument/2006/relationships/image" Target="../media/image10.emf"/><Relationship Id="rId45" Type="http://schemas.openxmlformats.org/officeDocument/2006/relationships/control" Target="../activeX/activeX30.xml"/><Relationship Id="rId66" Type="http://schemas.openxmlformats.org/officeDocument/2006/relationships/image" Target="../media/image23.emf"/><Relationship Id="rId87" Type="http://schemas.openxmlformats.org/officeDocument/2006/relationships/control" Target="../activeX/activeX51.xml"/><Relationship Id="rId110" Type="http://schemas.openxmlformats.org/officeDocument/2006/relationships/image" Target="../media/image41.emf"/><Relationship Id="rId115" Type="http://schemas.openxmlformats.org/officeDocument/2006/relationships/control" Target="../activeX/activeX69.xml"/><Relationship Id="rId131" Type="http://schemas.openxmlformats.org/officeDocument/2006/relationships/control" Target="../activeX/activeX79.xml"/><Relationship Id="rId136" Type="http://schemas.openxmlformats.org/officeDocument/2006/relationships/control" Target="../activeX/activeX83.xml"/><Relationship Id="rId157" Type="http://schemas.openxmlformats.org/officeDocument/2006/relationships/control" Target="../activeX/activeX94.xml"/><Relationship Id="rId178" Type="http://schemas.openxmlformats.org/officeDocument/2006/relationships/control" Target="../activeX/activeX107.xml"/><Relationship Id="rId61" Type="http://schemas.openxmlformats.org/officeDocument/2006/relationships/control" Target="../activeX/activeX38.xml"/><Relationship Id="rId82" Type="http://schemas.openxmlformats.org/officeDocument/2006/relationships/image" Target="../media/image31.emf"/><Relationship Id="rId152" Type="http://schemas.openxmlformats.org/officeDocument/2006/relationships/image" Target="../media/image58.emf"/><Relationship Id="rId173" Type="http://schemas.openxmlformats.org/officeDocument/2006/relationships/control" Target="../activeX/activeX104.xml"/><Relationship Id="rId194" Type="http://schemas.openxmlformats.org/officeDocument/2006/relationships/image" Target="../media/image76.emf"/><Relationship Id="rId199" Type="http://schemas.openxmlformats.org/officeDocument/2006/relationships/control" Target="../activeX/activeX118.xml"/><Relationship Id="rId203" Type="http://schemas.openxmlformats.org/officeDocument/2006/relationships/control" Target="../activeX/activeX120.xml"/><Relationship Id="rId208" Type="http://schemas.openxmlformats.org/officeDocument/2006/relationships/control" Target="../activeX/activeX123.xml"/><Relationship Id="rId229" Type="http://schemas.openxmlformats.org/officeDocument/2006/relationships/image" Target="../media/image91.emf"/><Relationship Id="rId19" Type="http://schemas.openxmlformats.org/officeDocument/2006/relationships/control" Target="../activeX/activeX14.xml"/><Relationship Id="rId224" Type="http://schemas.openxmlformats.org/officeDocument/2006/relationships/control" Target="../activeX/activeX133.xml"/><Relationship Id="rId14" Type="http://schemas.openxmlformats.org/officeDocument/2006/relationships/control" Target="../activeX/activeX9.xml"/><Relationship Id="rId30" Type="http://schemas.openxmlformats.org/officeDocument/2006/relationships/image" Target="../media/image5.emf"/><Relationship Id="rId35" Type="http://schemas.openxmlformats.org/officeDocument/2006/relationships/control" Target="../activeX/activeX25.xml"/><Relationship Id="rId56" Type="http://schemas.openxmlformats.org/officeDocument/2006/relationships/image" Target="../media/image18.emf"/><Relationship Id="rId77" Type="http://schemas.openxmlformats.org/officeDocument/2006/relationships/control" Target="../activeX/activeX46.xml"/><Relationship Id="rId100" Type="http://schemas.openxmlformats.org/officeDocument/2006/relationships/control" Target="../activeX/activeX59.xml"/><Relationship Id="rId105" Type="http://schemas.openxmlformats.org/officeDocument/2006/relationships/control" Target="../activeX/activeX62.xml"/><Relationship Id="rId126" Type="http://schemas.openxmlformats.org/officeDocument/2006/relationships/control" Target="../activeX/activeX76.xml"/><Relationship Id="rId147" Type="http://schemas.openxmlformats.org/officeDocument/2006/relationships/image" Target="../media/image56.emf"/><Relationship Id="rId168" Type="http://schemas.openxmlformats.org/officeDocument/2006/relationships/image" Target="../media/image64.emf"/><Relationship Id="rId8" Type="http://schemas.openxmlformats.org/officeDocument/2006/relationships/control" Target="../activeX/activeX3.xml"/><Relationship Id="rId51" Type="http://schemas.openxmlformats.org/officeDocument/2006/relationships/control" Target="../activeX/activeX33.xml"/><Relationship Id="rId72" Type="http://schemas.openxmlformats.org/officeDocument/2006/relationships/image" Target="../media/image26.emf"/><Relationship Id="rId93" Type="http://schemas.openxmlformats.org/officeDocument/2006/relationships/control" Target="../activeX/activeX54.xml"/><Relationship Id="rId98" Type="http://schemas.openxmlformats.org/officeDocument/2006/relationships/control" Target="../activeX/activeX58.xml"/><Relationship Id="rId121" Type="http://schemas.openxmlformats.org/officeDocument/2006/relationships/control" Target="../activeX/activeX73.xml"/><Relationship Id="rId142" Type="http://schemas.openxmlformats.org/officeDocument/2006/relationships/control" Target="../activeX/activeX86.xml"/><Relationship Id="rId163" Type="http://schemas.openxmlformats.org/officeDocument/2006/relationships/control" Target="../activeX/activeX99.xml"/><Relationship Id="rId184" Type="http://schemas.openxmlformats.org/officeDocument/2006/relationships/control" Target="../activeX/activeX110.xml"/><Relationship Id="rId189" Type="http://schemas.openxmlformats.org/officeDocument/2006/relationships/image" Target="../media/image74.emf"/><Relationship Id="rId219" Type="http://schemas.openxmlformats.org/officeDocument/2006/relationships/image" Target="../media/image86.emf"/><Relationship Id="rId3" Type="http://schemas.openxmlformats.org/officeDocument/2006/relationships/vmlDrawing" Target="../drawings/vmlDrawing1.vml"/><Relationship Id="rId214" Type="http://schemas.openxmlformats.org/officeDocument/2006/relationships/control" Target="../activeX/activeX126.xml"/><Relationship Id="rId230" Type="http://schemas.openxmlformats.org/officeDocument/2006/relationships/control" Target="../activeX/activeX136.xml"/><Relationship Id="rId25" Type="http://schemas.openxmlformats.org/officeDocument/2006/relationships/control" Target="../activeX/activeX19.xml"/><Relationship Id="rId46" Type="http://schemas.openxmlformats.org/officeDocument/2006/relationships/image" Target="../media/image13.emf"/><Relationship Id="rId67" Type="http://schemas.openxmlformats.org/officeDocument/2006/relationships/control" Target="../activeX/activeX41.xml"/><Relationship Id="rId116" Type="http://schemas.openxmlformats.org/officeDocument/2006/relationships/image" Target="../media/image44.emf"/><Relationship Id="rId137" Type="http://schemas.openxmlformats.org/officeDocument/2006/relationships/image" Target="../media/image51.emf"/><Relationship Id="rId158" Type="http://schemas.openxmlformats.org/officeDocument/2006/relationships/control" Target="../activeX/activeX95.xml"/><Relationship Id="rId20" Type="http://schemas.openxmlformats.org/officeDocument/2006/relationships/control" Target="../activeX/activeX15.xml"/><Relationship Id="rId41" Type="http://schemas.openxmlformats.org/officeDocument/2006/relationships/control" Target="../activeX/activeX28.xml"/><Relationship Id="rId62" Type="http://schemas.openxmlformats.org/officeDocument/2006/relationships/image" Target="../media/image21.emf"/><Relationship Id="rId83" Type="http://schemas.openxmlformats.org/officeDocument/2006/relationships/control" Target="../activeX/activeX49.xml"/><Relationship Id="rId88" Type="http://schemas.openxmlformats.org/officeDocument/2006/relationships/image" Target="../media/image34.emf"/><Relationship Id="rId111" Type="http://schemas.openxmlformats.org/officeDocument/2006/relationships/control" Target="../activeX/activeX67.xml"/><Relationship Id="rId132" Type="http://schemas.openxmlformats.org/officeDocument/2006/relationships/control" Target="../activeX/activeX80.xml"/><Relationship Id="rId153" Type="http://schemas.openxmlformats.org/officeDocument/2006/relationships/control" Target="../activeX/activeX92.xml"/><Relationship Id="rId174" Type="http://schemas.openxmlformats.org/officeDocument/2006/relationships/image" Target="../media/image67.emf"/><Relationship Id="rId179" Type="http://schemas.openxmlformats.org/officeDocument/2006/relationships/image" Target="../media/image69.emf"/><Relationship Id="rId195" Type="http://schemas.openxmlformats.org/officeDocument/2006/relationships/control" Target="../activeX/activeX116.xml"/><Relationship Id="rId209" Type="http://schemas.openxmlformats.org/officeDocument/2006/relationships/image" Target="../media/image83.emf"/><Relationship Id="rId190" Type="http://schemas.openxmlformats.org/officeDocument/2006/relationships/control" Target="../activeX/activeX113.xml"/><Relationship Id="rId204" Type="http://schemas.openxmlformats.org/officeDocument/2006/relationships/control" Target="../activeX/activeX121.xml"/><Relationship Id="rId220" Type="http://schemas.openxmlformats.org/officeDocument/2006/relationships/control" Target="../activeX/activeX131.xml"/><Relationship Id="rId225" Type="http://schemas.openxmlformats.org/officeDocument/2006/relationships/image" Target="../media/image89.emf"/><Relationship Id="rId15" Type="http://schemas.openxmlformats.org/officeDocument/2006/relationships/control" Target="../activeX/activeX10.xml"/><Relationship Id="rId36" Type="http://schemas.openxmlformats.org/officeDocument/2006/relationships/image" Target="../media/image8.emf"/><Relationship Id="rId57" Type="http://schemas.openxmlformats.org/officeDocument/2006/relationships/control" Target="../activeX/activeX36.xml"/><Relationship Id="rId106" Type="http://schemas.openxmlformats.org/officeDocument/2006/relationships/control" Target="../activeX/activeX63.xml"/><Relationship Id="rId127" Type="http://schemas.openxmlformats.org/officeDocument/2006/relationships/image" Target="../media/image48.emf"/><Relationship Id="rId10" Type="http://schemas.openxmlformats.org/officeDocument/2006/relationships/control" Target="../activeX/activeX5.xml"/><Relationship Id="rId31" Type="http://schemas.openxmlformats.org/officeDocument/2006/relationships/control" Target="../activeX/activeX23.xml"/><Relationship Id="rId52" Type="http://schemas.openxmlformats.org/officeDocument/2006/relationships/image" Target="../media/image16.emf"/><Relationship Id="rId73" Type="http://schemas.openxmlformats.org/officeDocument/2006/relationships/control" Target="../activeX/activeX44.xml"/><Relationship Id="rId78" Type="http://schemas.openxmlformats.org/officeDocument/2006/relationships/image" Target="../media/image29.emf"/><Relationship Id="rId94" Type="http://schemas.openxmlformats.org/officeDocument/2006/relationships/image" Target="../media/image37.emf"/><Relationship Id="rId99" Type="http://schemas.openxmlformats.org/officeDocument/2006/relationships/image" Target="../media/image38.emf"/><Relationship Id="rId101" Type="http://schemas.openxmlformats.org/officeDocument/2006/relationships/image" Target="../media/image39.emf"/><Relationship Id="rId122" Type="http://schemas.openxmlformats.org/officeDocument/2006/relationships/control" Target="../activeX/activeX74.xml"/><Relationship Id="rId143" Type="http://schemas.openxmlformats.org/officeDocument/2006/relationships/image" Target="../media/image54.emf"/><Relationship Id="rId148" Type="http://schemas.openxmlformats.org/officeDocument/2006/relationships/control" Target="../activeX/activeX89.xml"/><Relationship Id="rId164" Type="http://schemas.openxmlformats.org/officeDocument/2006/relationships/image" Target="../media/image62.emf"/><Relationship Id="rId169" Type="http://schemas.openxmlformats.org/officeDocument/2006/relationships/control" Target="../activeX/activeX102.xml"/><Relationship Id="rId185" Type="http://schemas.openxmlformats.org/officeDocument/2006/relationships/image" Target="../media/image72.emf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Relationship Id="rId180" Type="http://schemas.openxmlformats.org/officeDocument/2006/relationships/control" Target="../activeX/activeX108.xml"/><Relationship Id="rId210" Type="http://schemas.openxmlformats.org/officeDocument/2006/relationships/control" Target="../activeX/activeX124.xml"/><Relationship Id="rId215" Type="http://schemas.openxmlformats.org/officeDocument/2006/relationships/control" Target="../activeX/activeX127.xml"/><Relationship Id="rId26" Type="http://schemas.openxmlformats.org/officeDocument/2006/relationships/control" Target="../activeX/activeX20.xml"/><Relationship Id="rId231" Type="http://schemas.openxmlformats.org/officeDocument/2006/relationships/image" Target="../media/image92.emf"/><Relationship Id="rId47" Type="http://schemas.openxmlformats.org/officeDocument/2006/relationships/control" Target="../activeX/activeX31.xml"/><Relationship Id="rId68" Type="http://schemas.openxmlformats.org/officeDocument/2006/relationships/image" Target="../media/image24.emf"/><Relationship Id="rId89" Type="http://schemas.openxmlformats.org/officeDocument/2006/relationships/control" Target="../activeX/activeX52.xml"/><Relationship Id="rId112" Type="http://schemas.openxmlformats.org/officeDocument/2006/relationships/image" Target="../media/image42.emf"/><Relationship Id="rId133" Type="http://schemas.openxmlformats.org/officeDocument/2006/relationships/control" Target="../activeX/activeX81.xml"/><Relationship Id="rId154" Type="http://schemas.openxmlformats.org/officeDocument/2006/relationships/image" Target="../media/image59.emf"/><Relationship Id="rId175" Type="http://schemas.openxmlformats.org/officeDocument/2006/relationships/control" Target="../activeX/activeX105.xml"/><Relationship Id="rId196" Type="http://schemas.openxmlformats.org/officeDocument/2006/relationships/image" Target="../media/image77.emf"/><Relationship Id="rId200" Type="http://schemas.openxmlformats.org/officeDocument/2006/relationships/image" Target="../media/image79.emf"/><Relationship Id="rId16" Type="http://schemas.openxmlformats.org/officeDocument/2006/relationships/control" Target="../activeX/activeX11.xml"/><Relationship Id="rId221" Type="http://schemas.openxmlformats.org/officeDocument/2006/relationships/image" Target="../media/image87.emf"/><Relationship Id="rId37" Type="http://schemas.openxmlformats.org/officeDocument/2006/relationships/control" Target="../activeX/activeX26.xml"/><Relationship Id="rId58" Type="http://schemas.openxmlformats.org/officeDocument/2006/relationships/image" Target="../media/image19.emf"/><Relationship Id="rId79" Type="http://schemas.openxmlformats.org/officeDocument/2006/relationships/control" Target="../activeX/activeX47.xml"/><Relationship Id="rId102" Type="http://schemas.openxmlformats.org/officeDocument/2006/relationships/control" Target="../activeX/activeX60.xml"/><Relationship Id="rId123" Type="http://schemas.openxmlformats.org/officeDocument/2006/relationships/image" Target="../media/image46.emf"/><Relationship Id="rId144" Type="http://schemas.openxmlformats.org/officeDocument/2006/relationships/control" Target="../activeX/activeX87.xml"/><Relationship Id="rId90" Type="http://schemas.openxmlformats.org/officeDocument/2006/relationships/image" Target="../media/image35.emf"/><Relationship Id="rId165" Type="http://schemas.openxmlformats.org/officeDocument/2006/relationships/control" Target="../activeX/activeX100.xml"/><Relationship Id="rId186" Type="http://schemas.openxmlformats.org/officeDocument/2006/relationships/control" Target="../activeX/activeX111.xml"/><Relationship Id="rId211" Type="http://schemas.openxmlformats.org/officeDocument/2006/relationships/image" Target="../media/image84.emf"/><Relationship Id="rId232" Type="http://schemas.openxmlformats.org/officeDocument/2006/relationships/control" Target="../activeX/activeX13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M38"/>
  <sheetViews>
    <sheetView tabSelected="1" topLeftCell="A19" zoomScale="90" zoomScaleNormal="90" workbookViewId="0">
      <selection activeCell="A3" sqref="A3:L3"/>
    </sheetView>
  </sheetViews>
  <sheetFormatPr baseColWidth="10" defaultRowHeight="11.7" x14ac:dyDescent="0.4"/>
  <cols>
    <col min="1" max="1" width="22.87890625" style="1" customWidth="1"/>
    <col min="2" max="2" width="14.5859375" style="1" customWidth="1"/>
    <col min="3" max="3" width="14.05859375" style="1" customWidth="1"/>
    <col min="4" max="4" width="14.1171875" style="1" bestFit="1" customWidth="1"/>
    <col min="5" max="5" width="10.5859375" style="22" customWidth="1"/>
    <col min="6" max="6" width="14.1171875" style="1" bestFit="1" customWidth="1"/>
    <col min="7" max="7" width="11.64453125" style="22" customWidth="1"/>
    <col min="8" max="8" width="14.9375" style="1" customWidth="1"/>
    <col min="9" max="9" width="9.17578125" style="73" customWidth="1"/>
    <col min="10" max="10" width="15.8203125" style="14" customWidth="1"/>
    <col min="11" max="11" width="17.05859375" style="19" customWidth="1"/>
    <col min="12" max="12" width="16" style="1" customWidth="1"/>
    <col min="13" max="13" width="14.9375" style="1" customWidth="1"/>
    <col min="14" max="16384" width="10.8203125" style="1"/>
  </cols>
  <sheetData>
    <row r="1" spans="1:13" ht="15" customHeight="1" x14ac:dyDescent="0.6">
      <c r="A1" s="53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5"/>
    </row>
    <row r="2" spans="1:13" s="74" customFormat="1" ht="15.7" x14ac:dyDescent="0.55000000000000004">
      <c r="A2" s="76" t="s">
        <v>25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8"/>
    </row>
    <row r="3" spans="1:13" s="75" customFormat="1" ht="13" x14ac:dyDescent="0.45">
      <c r="A3" s="79" t="s">
        <v>57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3" ht="33" customHeight="1" thickBot="1" x14ac:dyDescent="0.45">
      <c r="A4" s="34"/>
      <c r="B4" s="41"/>
      <c r="C4" s="13" t="s">
        <v>59</v>
      </c>
      <c r="D4" s="56" t="s">
        <v>60</v>
      </c>
      <c r="E4" s="56"/>
      <c r="F4" s="56"/>
      <c r="G4" s="56"/>
      <c r="H4" s="56"/>
      <c r="I4" s="56"/>
      <c r="J4" s="56"/>
      <c r="K4" s="56" t="s">
        <v>60</v>
      </c>
      <c r="L4" s="56"/>
    </row>
    <row r="5" spans="1:13" ht="44" customHeight="1" x14ac:dyDescent="0.4">
      <c r="A5" s="2" t="s">
        <v>0</v>
      </c>
      <c r="B5" s="2"/>
      <c r="C5" s="50" t="s">
        <v>56</v>
      </c>
      <c r="D5" s="2" t="s">
        <v>1</v>
      </c>
      <c r="E5" s="20"/>
      <c r="F5" s="2" t="s">
        <v>2</v>
      </c>
      <c r="G5" s="20"/>
      <c r="H5" s="2" t="s">
        <v>3</v>
      </c>
      <c r="I5" s="67"/>
      <c r="J5" s="3" t="s">
        <v>53</v>
      </c>
      <c r="K5" s="62" t="s">
        <v>58</v>
      </c>
      <c r="L5" s="50" t="s">
        <v>64</v>
      </c>
      <c r="M5" s="50" t="s">
        <v>65</v>
      </c>
    </row>
    <row r="6" spans="1:13" x14ac:dyDescent="0.4">
      <c r="A6" s="34"/>
      <c r="B6" s="34"/>
      <c r="C6" s="51"/>
      <c r="D6" s="34"/>
      <c r="E6" s="21"/>
      <c r="F6" s="3"/>
      <c r="G6" s="21"/>
      <c r="H6" s="3"/>
      <c r="I6" s="68"/>
      <c r="J6" s="3"/>
      <c r="K6" s="63"/>
      <c r="L6" s="51"/>
      <c r="M6" s="51"/>
    </row>
    <row r="7" spans="1:13" ht="14.35" customHeight="1" x14ac:dyDescent="0.4">
      <c r="A7" s="34"/>
      <c r="B7" s="34"/>
      <c r="C7" s="51"/>
      <c r="D7" s="57" t="s">
        <v>55</v>
      </c>
      <c r="E7" s="21"/>
      <c r="F7" s="57" t="s">
        <v>55</v>
      </c>
      <c r="G7" s="21"/>
      <c r="H7" s="57" t="s">
        <v>55</v>
      </c>
      <c r="I7" s="68"/>
      <c r="J7" s="3" t="s">
        <v>54</v>
      </c>
      <c r="K7" s="63"/>
      <c r="L7" s="51"/>
      <c r="M7" s="51"/>
    </row>
    <row r="8" spans="1:13" ht="18.7" customHeight="1" thickBot="1" x14ac:dyDescent="0.45">
      <c r="A8" s="34"/>
      <c r="B8" s="57" t="s">
        <v>61</v>
      </c>
      <c r="C8" s="51"/>
      <c r="D8" s="58"/>
      <c r="E8" s="21"/>
      <c r="F8" s="58"/>
      <c r="G8" s="21"/>
      <c r="H8" s="58"/>
      <c r="I8" s="68"/>
      <c r="J8" s="65" t="s">
        <v>66</v>
      </c>
      <c r="K8" s="63"/>
      <c r="L8" s="51"/>
      <c r="M8" s="51"/>
    </row>
    <row r="9" spans="1:13" ht="10.7" customHeight="1" thickBot="1" x14ac:dyDescent="0.45">
      <c r="A9" s="35"/>
      <c r="B9" s="58"/>
      <c r="C9" s="52"/>
      <c r="D9" s="35"/>
      <c r="E9" s="25" t="s">
        <v>23</v>
      </c>
      <c r="F9" s="4"/>
      <c r="G9" s="25" t="s">
        <v>23</v>
      </c>
      <c r="H9" s="4"/>
      <c r="I9" s="69" t="s">
        <v>23</v>
      </c>
      <c r="J9" s="66"/>
      <c r="K9" s="64"/>
      <c r="L9" s="52"/>
      <c r="M9" s="52"/>
    </row>
    <row r="10" spans="1:13" ht="44" customHeight="1" thickBot="1" x14ac:dyDescent="0.45">
      <c r="A10" s="31" t="s">
        <v>51</v>
      </c>
      <c r="B10" s="16"/>
      <c r="C10" s="32">
        <f>SUM(C11:C21)</f>
        <v>15642494.880000001</v>
      </c>
      <c r="D10" s="32">
        <f>SUM(D11:D21)</f>
        <v>14378813.345833335</v>
      </c>
      <c r="E10" s="26"/>
      <c r="F10" s="32">
        <f>SUM(F11:F21)</f>
        <v>9963443.0858333334</v>
      </c>
      <c r="G10" s="70"/>
      <c r="H10" s="32">
        <f>SUM(H11:H21)</f>
        <v>33513443.08583333</v>
      </c>
      <c r="I10" s="70"/>
      <c r="J10" s="32">
        <f>SUM(D10+F10+H10)</f>
        <v>57855699.517499998</v>
      </c>
      <c r="K10" s="32">
        <f>SUM(K11:K21)</f>
        <v>46796012.367502004</v>
      </c>
      <c r="L10" s="36">
        <f>SUM(L11:L21)</f>
        <v>128818895.27</v>
      </c>
      <c r="M10" s="36">
        <f>SUM(M11:M21)</f>
        <v>118681938.445002</v>
      </c>
    </row>
    <row r="11" spans="1:13" ht="47.7" customHeight="1" thickBot="1" x14ac:dyDescent="0.45">
      <c r="A11" s="9" t="s">
        <v>4</v>
      </c>
      <c r="B11" s="43"/>
      <c r="C11" s="37">
        <v>7177882.4900000002</v>
      </c>
      <c r="D11" s="10">
        <v>9341773.6400000006</v>
      </c>
      <c r="E11" s="70" t="s">
        <v>26</v>
      </c>
      <c r="F11" s="10">
        <v>4826403.38</v>
      </c>
      <c r="G11" s="70" t="s">
        <v>35</v>
      </c>
      <c r="H11" s="10">
        <f>F11+23500000</f>
        <v>28326403.379999999</v>
      </c>
      <c r="I11" s="70" t="s">
        <v>36</v>
      </c>
      <c r="J11" s="7">
        <f>D11+F11+H11</f>
        <v>42494580.399999999</v>
      </c>
      <c r="K11" s="15">
        <f>M11-J11-C11</f>
        <v>19145787.109999999</v>
      </c>
      <c r="L11" s="37">
        <v>75500000</v>
      </c>
      <c r="M11" s="37">
        <f>L11-(L11*0.0885)</f>
        <v>68818250</v>
      </c>
    </row>
    <row r="12" spans="1:13" ht="44.35" customHeight="1" thickBot="1" x14ac:dyDescent="0.45">
      <c r="A12" s="12" t="s">
        <v>5</v>
      </c>
      <c r="B12" s="43"/>
      <c r="C12" s="37">
        <v>777452.4</v>
      </c>
      <c r="D12" s="10">
        <v>234981.74</v>
      </c>
      <c r="E12" s="70" t="s">
        <v>27</v>
      </c>
      <c r="F12" s="10">
        <v>234981.74</v>
      </c>
      <c r="G12" s="70" t="s">
        <v>27</v>
      </c>
      <c r="H12" s="10">
        <v>234981.74</v>
      </c>
      <c r="I12" s="70" t="s">
        <v>27</v>
      </c>
      <c r="J12" s="7">
        <f t="shared" ref="J12:J34" si="0">D12+F12+H12</f>
        <v>704945.22</v>
      </c>
      <c r="K12" s="15">
        <f t="shared" ref="K12:K20" si="1">M12-J12-C12</f>
        <v>3530852.3800000004</v>
      </c>
      <c r="L12" s="37">
        <v>5500000</v>
      </c>
      <c r="M12" s="37">
        <f t="shared" ref="M12:M13" si="2">L12-(L12*0.0885)</f>
        <v>5013250</v>
      </c>
    </row>
    <row r="13" spans="1:13" ht="50" customHeight="1" thickBot="1" x14ac:dyDescent="0.45">
      <c r="A13" s="9" t="s">
        <v>6</v>
      </c>
      <c r="B13" s="43"/>
      <c r="C13" s="37">
        <v>1241168.79</v>
      </c>
      <c r="D13" s="10">
        <v>1680000</v>
      </c>
      <c r="E13" s="70" t="s">
        <v>30</v>
      </c>
      <c r="F13" s="10">
        <v>1680000</v>
      </c>
      <c r="G13" s="70" t="s">
        <v>30</v>
      </c>
      <c r="H13" s="10">
        <v>1680000</v>
      </c>
      <c r="I13" s="70" t="s">
        <v>30</v>
      </c>
      <c r="J13" s="7">
        <f t="shared" si="0"/>
        <v>5040000</v>
      </c>
      <c r="K13" s="15">
        <f t="shared" si="1"/>
        <v>6024081.21</v>
      </c>
      <c r="L13" s="37">
        <v>13500000</v>
      </c>
      <c r="M13" s="37">
        <f t="shared" si="2"/>
        <v>12305250</v>
      </c>
    </row>
    <row r="14" spans="1:13" ht="48.35" customHeight="1" thickBot="1" x14ac:dyDescent="0.45">
      <c r="A14" s="12" t="s">
        <v>7</v>
      </c>
      <c r="B14" s="43"/>
      <c r="C14" s="37">
        <v>3945609.15</v>
      </c>
      <c r="D14" s="10">
        <v>2471057.9658333333</v>
      </c>
      <c r="E14" s="70" t="s">
        <v>28</v>
      </c>
      <c r="F14" s="10">
        <v>2471057.9658333333</v>
      </c>
      <c r="G14" s="70" t="s">
        <v>28</v>
      </c>
      <c r="H14" s="10">
        <v>2471057.9658333333</v>
      </c>
      <c r="I14" s="70" t="s">
        <v>28</v>
      </c>
      <c r="J14" s="7">
        <f t="shared" si="0"/>
        <v>7413173.8975</v>
      </c>
      <c r="K14" s="15">
        <f t="shared" si="1"/>
        <v>7971005.3975019995</v>
      </c>
      <c r="L14" s="37">
        <v>19473895.27</v>
      </c>
      <c r="M14" s="37">
        <f>L14-(L14*0.0074)</f>
        <v>19329788.445002001</v>
      </c>
    </row>
    <row r="15" spans="1:13" ht="44" customHeight="1" thickBot="1" x14ac:dyDescent="0.45">
      <c r="A15" s="9" t="s">
        <v>8</v>
      </c>
      <c r="B15" s="43"/>
      <c r="C15" s="37">
        <v>875527.75</v>
      </c>
      <c r="D15" s="10">
        <v>600000</v>
      </c>
      <c r="E15" s="70" t="s">
        <v>32</v>
      </c>
      <c r="F15" s="10">
        <v>600000</v>
      </c>
      <c r="G15" s="70" t="s">
        <v>31</v>
      </c>
      <c r="H15" s="10">
        <v>600000</v>
      </c>
      <c r="I15" s="70" t="s">
        <v>31</v>
      </c>
      <c r="J15" s="7">
        <f t="shared" si="0"/>
        <v>1800000</v>
      </c>
      <c r="K15" s="15">
        <f t="shared" si="1"/>
        <v>6194872.25</v>
      </c>
      <c r="L15" s="37">
        <v>10500000</v>
      </c>
      <c r="M15" s="37">
        <f>L15-(L15*0.1552)</f>
        <v>8870400</v>
      </c>
    </row>
    <row r="16" spans="1:13" ht="46.35" customHeight="1" thickBot="1" x14ac:dyDescent="0.45">
      <c r="A16" s="12" t="s">
        <v>9</v>
      </c>
      <c r="B16" s="43"/>
      <c r="C16" s="37">
        <v>0</v>
      </c>
      <c r="D16" s="10">
        <v>0</v>
      </c>
      <c r="E16" s="70"/>
      <c r="F16" s="10">
        <v>50000</v>
      </c>
      <c r="G16" s="70"/>
      <c r="H16" s="10">
        <v>100000</v>
      </c>
      <c r="I16" s="70"/>
      <c r="J16" s="7">
        <f t="shared" si="0"/>
        <v>150000</v>
      </c>
      <c r="K16" s="15">
        <f t="shared" si="1"/>
        <v>2350000</v>
      </c>
      <c r="L16" s="37">
        <v>2500000</v>
      </c>
      <c r="M16" s="37">
        <f>L16-(L16*0)</f>
        <v>2500000</v>
      </c>
    </row>
    <row r="17" spans="1:13" ht="44.35" customHeight="1" thickBot="1" x14ac:dyDescent="0.45">
      <c r="A17" s="9" t="s">
        <v>10</v>
      </c>
      <c r="B17" s="43"/>
      <c r="C17" s="39">
        <v>0</v>
      </c>
      <c r="D17" s="10">
        <v>0</v>
      </c>
      <c r="E17" s="70" t="s">
        <v>29</v>
      </c>
      <c r="F17" s="10">
        <v>50000</v>
      </c>
      <c r="G17" s="70" t="s">
        <v>29</v>
      </c>
      <c r="H17" s="10">
        <v>50000</v>
      </c>
      <c r="I17" s="70" t="s">
        <v>29</v>
      </c>
      <c r="J17" s="7">
        <f t="shared" si="0"/>
        <v>100000</v>
      </c>
      <c r="K17" s="15">
        <f t="shared" si="1"/>
        <v>1100000</v>
      </c>
      <c r="L17" s="37">
        <v>1200000</v>
      </c>
      <c r="M17" s="37">
        <f>L17-(L17*0)</f>
        <v>1200000</v>
      </c>
    </row>
    <row r="18" spans="1:13" ht="46.7" customHeight="1" thickBot="1" x14ac:dyDescent="0.45">
      <c r="A18" s="12" t="s">
        <v>11</v>
      </c>
      <c r="B18" s="43"/>
      <c r="C18" s="37">
        <v>12585.98</v>
      </c>
      <c r="D18" s="10">
        <v>1000</v>
      </c>
      <c r="E18" s="70" t="s">
        <v>33</v>
      </c>
      <c r="F18" s="10">
        <v>1000</v>
      </c>
      <c r="G18" s="70" t="s">
        <v>33</v>
      </c>
      <c r="H18" s="10">
        <v>1000</v>
      </c>
      <c r="I18" s="70" t="s">
        <v>33</v>
      </c>
      <c r="J18" s="7">
        <f t="shared" si="0"/>
        <v>3000</v>
      </c>
      <c r="K18" s="15">
        <f t="shared" si="1"/>
        <v>29414.02</v>
      </c>
      <c r="L18" s="37">
        <v>45000</v>
      </c>
      <c r="M18" s="37">
        <f>L18-(L18*0)</f>
        <v>45000</v>
      </c>
    </row>
    <row r="19" spans="1:13" ht="34.35" thickBot="1" x14ac:dyDescent="0.45">
      <c r="A19" s="9" t="s">
        <v>12</v>
      </c>
      <c r="B19" s="43"/>
      <c r="C19" s="39">
        <v>0</v>
      </c>
      <c r="D19" s="10">
        <v>0</v>
      </c>
      <c r="E19" s="70" t="s">
        <v>34</v>
      </c>
      <c r="F19" s="10"/>
      <c r="G19" s="70" t="s">
        <v>34</v>
      </c>
      <c r="H19" s="11"/>
      <c r="I19" s="70" t="s">
        <v>34</v>
      </c>
      <c r="J19" s="7">
        <f t="shared" si="0"/>
        <v>0</v>
      </c>
      <c r="K19" s="15">
        <f t="shared" si="1"/>
        <v>0</v>
      </c>
      <c r="L19" s="37">
        <v>0</v>
      </c>
      <c r="M19" s="37">
        <f>L19-(L19*0)</f>
        <v>0</v>
      </c>
    </row>
    <row r="20" spans="1:13" ht="44.7" customHeight="1" thickBot="1" x14ac:dyDescent="0.45">
      <c r="A20" s="12" t="s">
        <v>13</v>
      </c>
      <c r="B20" s="16"/>
      <c r="C20" s="36"/>
      <c r="D20" s="10">
        <v>50000</v>
      </c>
      <c r="E20" s="70" t="s">
        <v>50</v>
      </c>
      <c r="F20" s="10">
        <v>50000</v>
      </c>
      <c r="G20" s="70" t="s">
        <v>50</v>
      </c>
      <c r="H20" s="10">
        <v>50000</v>
      </c>
      <c r="I20" s="70" t="s">
        <v>50</v>
      </c>
      <c r="J20" s="7">
        <f t="shared" si="0"/>
        <v>150000</v>
      </c>
      <c r="K20" s="15">
        <f t="shared" si="1"/>
        <v>450000</v>
      </c>
      <c r="L20" s="37">
        <v>600000</v>
      </c>
      <c r="M20" s="37">
        <f>L20-(L20*0)</f>
        <v>600000</v>
      </c>
    </row>
    <row r="21" spans="1:13" ht="29" customHeight="1" thickBot="1" x14ac:dyDescent="0.45">
      <c r="A21" s="9" t="s">
        <v>14</v>
      </c>
      <c r="B21" s="16"/>
      <c r="C21" s="36">
        <v>1612268.32</v>
      </c>
      <c r="D21" s="10"/>
      <c r="E21" s="70"/>
      <c r="F21" s="10"/>
      <c r="G21" s="70"/>
      <c r="H21" s="6"/>
      <c r="I21" s="70"/>
      <c r="J21" s="7">
        <f t="shared" si="0"/>
        <v>0</v>
      </c>
      <c r="K21" s="15"/>
      <c r="L21" s="37"/>
    </row>
    <row r="22" spans="1:13" s="18" customFormat="1" ht="14.7" customHeight="1" thickBot="1" x14ac:dyDescent="0.45">
      <c r="A22" s="16"/>
      <c r="B22" s="42"/>
      <c r="C22" s="17"/>
      <c r="D22" s="59"/>
      <c r="E22" s="60"/>
      <c r="F22" s="60"/>
      <c r="G22" s="60"/>
      <c r="H22" s="60"/>
      <c r="I22" s="60"/>
      <c r="J22" s="60"/>
      <c r="K22" s="60"/>
      <c r="L22" s="61"/>
    </row>
    <row r="23" spans="1:13" ht="12" thickBot="1" x14ac:dyDescent="0.45">
      <c r="A23" s="27" t="s">
        <v>52</v>
      </c>
      <c r="B23" s="16"/>
      <c r="C23" s="28">
        <f>SUM(C24:C34)</f>
        <v>31646933.289999999</v>
      </c>
      <c r="D23" s="28">
        <f>SUM(D24:D34)</f>
        <v>13471380.57</v>
      </c>
      <c r="E23" s="29"/>
      <c r="F23" s="28">
        <f>SUM(F24:F34)</f>
        <v>12283330.859999999</v>
      </c>
      <c r="G23" s="30"/>
      <c r="H23" s="28">
        <f>SUM(H24:H34)</f>
        <v>11625500</v>
      </c>
      <c r="I23" s="71"/>
      <c r="J23" s="28">
        <f t="shared" si="0"/>
        <v>37380211.43</v>
      </c>
      <c r="K23" s="28">
        <f>SUM(K24:K34)</f>
        <v>60665518.020000003</v>
      </c>
      <c r="L23" s="36">
        <f>SUM(L24:L34)</f>
        <v>131617662.73999999</v>
      </c>
      <c r="M23" s="36">
        <f>SUM(M24:M34)</f>
        <v>129692662.73999999</v>
      </c>
    </row>
    <row r="24" spans="1:13" ht="49.35" customHeight="1" thickBot="1" x14ac:dyDescent="0.45">
      <c r="A24" s="9" t="s">
        <v>15</v>
      </c>
      <c r="B24" s="43"/>
      <c r="C24" s="37">
        <v>8664466</v>
      </c>
      <c r="D24" s="10">
        <v>2577500</v>
      </c>
      <c r="E24" s="70" t="s">
        <v>38</v>
      </c>
      <c r="F24" s="10">
        <v>2577500</v>
      </c>
      <c r="G24" s="70" t="s">
        <v>37</v>
      </c>
      <c r="H24" s="10">
        <v>4301500</v>
      </c>
      <c r="I24" s="70" t="s">
        <v>39</v>
      </c>
      <c r="J24" s="7">
        <f t="shared" si="0"/>
        <v>9456500</v>
      </c>
      <c r="K24" s="15">
        <f>M24-J24-C24</f>
        <v>24679034</v>
      </c>
      <c r="L24" s="37">
        <v>42800000</v>
      </c>
      <c r="M24" s="37">
        <f>L24-(L24*0)</f>
        <v>42800000</v>
      </c>
    </row>
    <row r="25" spans="1:13" ht="48" customHeight="1" thickBot="1" x14ac:dyDescent="0.45">
      <c r="A25" s="12" t="s">
        <v>16</v>
      </c>
      <c r="B25" s="43"/>
      <c r="C25" s="37">
        <v>12229336.15</v>
      </c>
      <c r="D25" s="10">
        <v>6421880.5700000003</v>
      </c>
      <c r="E25" s="70" t="s">
        <v>40</v>
      </c>
      <c r="F25" s="10">
        <v>5481830.8600000003</v>
      </c>
      <c r="G25" s="70" t="s">
        <v>41</v>
      </c>
      <c r="H25" s="10">
        <v>3000000</v>
      </c>
      <c r="I25" s="70" t="s">
        <v>49</v>
      </c>
      <c r="J25" s="7">
        <f t="shared" si="0"/>
        <v>14903711.43</v>
      </c>
      <c r="K25" s="15">
        <f>M25-J25-C25</f>
        <v>9441952.4199999999</v>
      </c>
      <c r="L25" s="37">
        <v>38500000</v>
      </c>
      <c r="M25" s="37">
        <f>L25-(L25*0.05)</f>
        <v>36575000</v>
      </c>
    </row>
    <row r="26" spans="1:13" ht="46.35" customHeight="1" thickBot="1" x14ac:dyDescent="0.45">
      <c r="A26" s="9" t="s">
        <v>17</v>
      </c>
      <c r="B26" s="43"/>
      <c r="C26" s="37">
        <v>0</v>
      </c>
      <c r="D26" s="10">
        <v>0</v>
      </c>
      <c r="E26" s="70" t="s">
        <v>42</v>
      </c>
      <c r="F26" s="10">
        <v>0</v>
      </c>
      <c r="G26" s="70" t="s">
        <v>42</v>
      </c>
      <c r="H26" s="10">
        <v>50000</v>
      </c>
      <c r="I26" s="70" t="s">
        <v>43</v>
      </c>
      <c r="J26" s="7">
        <f t="shared" si="0"/>
        <v>50000</v>
      </c>
      <c r="K26" s="15">
        <f t="shared" ref="K26:K34" si="3">M26-J26-C26</f>
        <v>50000</v>
      </c>
      <c r="L26" s="37">
        <v>100000</v>
      </c>
      <c r="M26" s="37">
        <f t="shared" ref="M26:M33" si="4">L26-(L26*0)</f>
        <v>100000</v>
      </c>
    </row>
    <row r="27" spans="1:13" ht="53.7" customHeight="1" thickBot="1" x14ac:dyDescent="0.45">
      <c r="A27" s="12" t="s">
        <v>7</v>
      </c>
      <c r="B27" s="43"/>
      <c r="C27" s="37">
        <v>9362490.3100000005</v>
      </c>
      <c r="D27" s="10">
        <v>3200000</v>
      </c>
      <c r="E27" s="70" t="s">
        <v>44</v>
      </c>
      <c r="F27" s="10">
        <v>2950000</v>
      </c>
      <c r="G27" s="70" t="s">
        <v>44</v>
      </c>
      <c r="H27" s="10">
        <v>3000000</v>
      </c>
      <c r="I27" s="70" t="s">
        <v>44</v>
      </c>
      <c r="J27" s="7">
        <f t="shared" si="0"/>
        <v>9150000</v>
      </c>
      <c r="K27" s="15">
        <f t="shared" si="3"/>
        <v>17987509.689999998</v>
      </c>
      <c r="L27" s="37">
        <v>36500000</v>
      </c>
      <c r="M27" s="37">
        <f t="shared" si="4"/>
        <v>36500000</v>
      </c>
    </row>
    <row r="28" spans="1:13" ht="54" customHeight="1" thickBot="1" x14ac:dyDescent="0.45">
      <c r="A28" s="9" t="s">
        <v>18</v>
      </c>
      <c r="B28" s="43"/>
      <c r="C28" s="39">
        <v>0</v>
      </c>
      <c r="D28" s="10">
        <v>0</v>
      </c>
      <c r="E28" s="70"/>
      <c r="F28" s="10"/>
      <c r="G28" s="70">
        <v>0</v>
      </c>
      <c r="H28" s="10"/>
      <c r="I28" s="70">
        <v>0</v>
      </c>
      <c r="J28" s="7">
        <f t="shared" si="0"/>
        <v>0</v>
      </c>
      <c r="K28" s="15">
        <f t="shared" si="3"/>
        <v>100000</v>
      </c>
      <c r="L28" s="37">
        <v>100000</v>
      </c>
      <c r="M28" s="37">
        <f t="shared" si="4"/>
        <v>100000</v>
      </c>
    </row>
    <row r="29" spans="1:13" ht="47" customHeight="1" thickBot="1" x14ac:dyDescent="0.45">
      <c r="A29" s="12" t="s">
        <v>19</v>
      </c>
      <c r="B29" s="43"/>
      <c r="C29" s="37">
        <v>1373040.83</v>
      </c>
      <c r="D29" s="10">
        <v>600000</v>
      </c>
      <c r="E29" s="70" t="s">
        <v>40</v>
      </c>
      <c r="F29" s="10">
        <v>600000</v>
      </c>
      <c r="G29" s="70" t="s">
        <v>41</v>
      </c>
      <c r="H29" s="10">
        <v>600000</v>
      </c>
      <c r="I29" s="70" t="s">
        <v>40</v>
      </c>
      <c r="J29" s="7">
        <f t="shared" si="0"/>
        <v>1800000</v>
      </c>
      <c r="K29" s="15">
        <f t="shared" si="3"/>
        <v>2326959.17</v>
      </c>
      <c r="L29" s="37">
        <v>5500000</v>
      </c>
      <c r="M29" s="37">
        <f t="shared" si="4"/>
        <v>5500000</v>
      </c>
    </row>
    <row r="30" spans="1:13" ht="47.35" customHeight="1" thickBot="1" x14ac:dyDescent="0.45">
      <c r="A30" s="9" t="s">
        <v>10</v>
      </c>
      <c r="B30" s="43"/>
      <c r="C30" s="37">
        <v>0</v>
      </c>
      <c r="D30" s="10">
        <v>0</v>
      </c>
      <c r="E30" s="70" t="s">
        <v>45</v>
      </c>
      <c r="F30" s="10">
        <v>0</v>
      </c>
      <c r="G30" s="70" t="s">
        <v>45</v>
      </c>
      <c r="H30" s="10">
        <v>0</v>
      </c>
      <c r="I30" s="70" t="s">
        <v>45</v>
      </c>
      <c r="J30" s="7">
        <f t="shared" si="0"/>
        <v>0</v>
      </c>
      <c r="K30" s="15">
        <f t="shared" si="3"/>
        <v>0</v>
      </c>
      <c r="L30" s="37">
        <v>0</v>
      </c>
      <c r="M30" s="37">
        <f t="shared" si="4"/>
        <v>0</v>
      </c>
    </row>
    <row r="31" spans="1:13" ht="42.7" customHeight="1" thickBot="1" x14ac:dyDescent="0.45">
      <c r="A31" s="12" t="s">
        <v>11</v>
      </c>
      <c r="B31" s="43"/>
      <c r="C31" s="37">
        <v>17600</v>
      </c>
      <c r="D31" s="10">
        <v>2000</v>
      </c>
      <c r="E31" s="70" t="s">
        <v>46</v>
      </c>
      <c r="F31" s="10">
        <v>4000</v>
      </c>
      <c r="G31" s="70" t="s">
        <v>46</v>
      </c>
      <c r="H31" s="10">
        <v>4000</v>
      </c>
      <c r="I31" s="70" t="s">
        <v>46</v>
      </c>
      <c r="J31" s="7">
        <f t="shared" si="0"/>
        <v>10000</v>
      </c>
      <c r="K31" s="15">
        <f t="shared" si="3"/>
        <v>22400</v>
      </c>
      <c r="L31" s="37">
        <v>50000</v>
      </c>
      <c r="M31" s="37">
        <f t="shared" si="4"/>
        <v>50000</v>
      </c>
    </row>
    <row r="32" spans="1:13" ht="51" customHeight="1" thickBot="1" x14ac:dyDescent="0.45">
      <c r="A32" s="9" t="s">
        <v>12</v>
      </c>
      <c r="B32" s="43"/>
      <c r="C32" s="39">
        <v>0</v>
      </c>
      <c r="D32" s="10">
        <v>0</v>
      </c>
      <c r="E32" s="70" t="s">
        <v>47</v>
      </c>
      <c r="F32" s="10">
        <v>0</v>
      </c>
      <c r="G32" s="70" t="s">
        <v>47</v>
      </c>
      <c r="H32" s="10">
        <v>0</v>
      </c>
      <c r="I32" s="70" t="s">
        <v>47</v>
      </c>
      <c r="J32" s="7">
        <f t="shared" si="0"/>
        <v>0</v>
      </c>
      <c r="K32" s="15">
        <f t="shared" si="3"/>
        <v>27662.74</v>
      </c>
      <c r="L32" s="37">
        <v>27662.74</v>
      </c>
      <c r="M32" s="37">
        <f t="shared" si="4"/>
        <v>27662.74</v>
      </c>
    </row>
    <row r="33" spans="1:13" ht="71" customHeight="1" thickBot="1" x14ac:dyDescent="0.45">
      <c r="A33" s="8" t="s">
        <v>20</v>
      </c>
      <c r="B33" s="16"/>
      <c r="C33" s="40">
        <v>0</v>
      </c>
      <c r="D33" s="10">
        <v>670000</v>
      </c>
      <c r="E33" s="70" t="s">
        <v>48</v>
      </c>
      <c r="F33" s="10">
        <v>670000</v>
      </c>
      <c r="G33" s="70" t="s">
        <v>48</v>
      </c>
      <c r="H33" s="10">
        <v>670000</v>
      </c>
      <c r="I33" s="70" t="s">
        <v>48</v>
      </c>
      <c r="J33" s="7">
        <f t="shared" si="0"/>
        <v>2010000</v>
      </c>
      <c r="K33" s="15">
        <f t="shared" si="3"/>
        <v>6030000</v>
      </c>
      <c r="L33" s="37">
        <v>8040000</v>
      </c>
      <c r="M33" s="37">
        <f t="shared" si="4"/>
        <v>8040000</v>
      </c>
    </row>
    <row r="34" spans="1:13" ht="54.35" customHeight="1" thickBot="1" x14ac:dyDescent="0.45">
      <c r="A34" s="5" t="s">
        <v>21</v>
      </c>
      <c r="B34" s="16"/>
      <c r="C34" s="40">
        <v>0</v>
      </c>
      <c r="D34" s="10">
        <v>0</v>
      </c>
      <c r="E34" s="70"/>
      <c r="F34" s="10">
        <v>0</v>
      </c>
      <c r="G34" s="70"/>
      <c r="H34" s="10">
        <v>0</v>
      </c>
      <c r="I34" s="70"/>
      <c r="J34" s="7">
        <f t="shared" si="0"/>
        <v>0</v>
      </c>
      <c r="K34" s="15">
        <f t="shared" si="3"/>
        <v>0</v>
      </c>
      <c r="L34" s="37">
        <v>0</v>
      </c>
    </row>
    <row r="35" spans="1:13" ht="22.35" thickBot="1" x14ac:dyDescent="0.45">
      <c r="A35" s="23" t="s">
        <v>22</v>
      </c>
      <c r="B35" s="24">
        <v>65666644.57</v>
      </c>
      <c r="C35" s="24">
        <f>B35+C10-C23</f>
        <v>49662206.160000004</v>
      </c>
      <c r="D35" s="24">
        <f>C35+D10-D23</f>
        <v>50569638.935833342</v>
      </c>
      <c r="E35" s="33"/>
      <c r="F35" s="24">
        <f>D35+F10-F23</f>
        <v>48249751.161666676</v>
      </c>
      <c r="G35" s="33"/>
      <c r="H35" s="24">
        <f>F35+H10-H23</f>
        <v>70137694.247500002</v>
      </c>
      <c r="I35" s="72"/>
      <c r="J35" s="24">
        <f>H35</f>
        <v>70137694.247500002</v>
      </c>
      <c r="K35" s="24">
        <f>B35+M10-M23</f>
        <v>54655920.275002018</v>
      </c>
      <c r="L35" s="38"/>
    </row>
    <row r="36" spans="1:13" s="18" customFormat="1" ht="12.7" thickBot="1" x14ac:dyDescent="0.45">
      <c r="A36" s="46" t="s">
        <v>23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4"/>
    </row>
    <row r="37" spans="1:13" s="18" customFormat="1" ht="12.35" customHeight="1" thickBot="1" x14ac:dyDescent="0.45">
      <c r="A37" s="48" t="s">
        <v>62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5"/>
    </row>
    <row r="38" spans="1:13" s="18" customFormat="1" ht="12.35" customHeight="1" x14ac:dyDescent="0.4">
      <c r="A38" s="48" t="s">
        <v>63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5"/>
    </row>
  </sheetData>
  <mergeCells count="18">
    <mergeCell ref="F7:F8"/>
    <mergeCell ref="H7:H8"/>
    <mergeCell ref="A36:K36"/>
    <mergeCell ref="A37:K37"/>
    <mergeCell ref="A38:K38"/>
    <mergeCell ref="M5:M9"/>
    <mergeCell ref="A1:L1"/>
    <mergeCell ref="K4:L4"/>
    <mergeCell ref="D4:J4"/>
    <mergeCell ref="B8:B9"/>
    <mergeCell ref="A2:L2"/>
    <mergeCell ref="A3:L3"/>
    <mergeCell ref="J8:J9"/>
    <mergeCell ref="D22:L22"/>
    <mergeCell ref="C5:C9"/>
    <mergeCell ref="K5:K9"/>
    <mergeCell ref="L5:L9"/>
    <mergeCell ref="D7:D8"/>
  </mergeCells>
  <pageMargins left="0.7" right="0.7" top="0.75" bottom="0.75" header="0.3" footer="0.3"/>
  <pageSetup paperSize="8" orientation="landscape" verticalDpi="0" r:id="rId1"/>
  <ignoredErrors>
    <ignoredError sqref="D10 F10 C23 F23 H23" formulaRange="1"/>
    <ignoredError sqref="M25" formula="1"/>
  </ignoredErrors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2</xdr:col>
                <xdr:colOff>0</xdr:colOff>
                <xdr:row>9</xdr:row>
                <xdr:rowOff>4233</xdr:rowOff>
              </from>
              <to>
                <xdr:col>2</xdr:col>
                <xdr:colOff>706967</xdr:colOff>
                <xdr:row>9</xdr:row>
                <xdr:rowOff>211667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r:id="rId7">
            <anchor moveWithCells="1">
              <from>
                <xdr:col>3</xdr:col>
                <xdr:colOff>0</xdr:colOff>
                <xdr:row>10</xdr:row>
                <xdr:rowOff>4233</xdr:rowOff>
              </from>
              <to>
                <xdr:col>3</xdr:col>
                <xdr:colOff>723900</xdr:colOff>
                <xdr:row>10</xdr:row>
                <xdr:rowOff>211667</xdr:rowOff>
              </to>
            </anchor>
          </controlPr>
        </control>
      </mc:Choice>
      <mc:Fallback>
        <control shapeId="1026" r:id="rId6" name="Control 2"/>
      </mc:Fallback>
    </mc:AlternateContent>
    <mc:AlternateContent xmlns:mc="http://schemas.openxmlformats.org/markup-compatibility/2006">
      <mc:Choice Requires="x14">
        <control shapeId="1027" r:id="rId8" name="Control 3">
          <controlPr defaultSize="0" r:id="rId7">
            <anchor moveWithCells="1">
              <from>
                <xdr:col>5</xdr:col>
                <xdr:colOff>0</xdr:colOff>
                <xdr:row>10</xdr:row>
                <xdr:rowOff>4233</xdr:rowOff>
              </from>
              <to>
                <xdr:col>5</xdr:col>
                <xdr:colOff>723900</xdr:colOff>
                <xdr:row>10</xdr:row>
                <xdr:rowOff>211667</xdr:rowOff>
              </to>
            </anchor>
          </controlPr>
        </control>
      </mc:Choice>
      <mc:Fallback>
        <control shapeId="1027" r:id="rId8" name="Control 3"/>
      </mc:Fallback>
    </mc:AlternateContent>
    <mc:AlternateContent xmlns:mc="http://schemas.openxmlformats.org/markup-compatibility/2006">
      <mc:Choice Requires="x14">
        <control shapeId="1028" r:id="rId9" name="Control 4">
          <controlPr defaultSize="0" r:id="rId7">
            <anchor moveWithCells="1">
              <from>
                <xdr:col>6</xdr:col>
                <xdr:colOff>833967</xdr:colOff>
                <xdr:row>10</xdr:row>
                <xdr:rowOff>4233</xdr:rowOff>
              </from>
              <to>
                <xdr:col>7</xdr:col>
                <xdr:colOff>719667</xdr:colOff>
                <xdr:row>10</xdr:row>
                <xdr:rowOff>211667</xdr:rowOff>
              </to>
            </anchor>
          </controlPr>
        </control>
      </mc:Choice>
      <mc:Fallback>
        <control shapeId="1028" r:id="rId9" name="Control 4"/>
      </mc:Fallback>
    </mc:AlternateContent>
    <mc:AlternateContent xmlns:mc="http://schemas.openxmlformats.org/markup-compatibility/2006">
      <mc:Choice Requires="x14">
        <control shapeId="1029" r:id="rId10" name="Control 5">
          <controlPr defaultSize="0" r:id="rId5">
            <anchor moveWithCells="1">
              <from>
                <xdr:col>9</xdr:col>
                <xdr:colOff>1134533</xdr:colOff>
                <xdr:row>10</xdr:row>
                <xdr:rowOff>4233</xdr:rowOff>
              </from>
              <to>
                <xdr:col>10</xdr:col>
                <xdr:colOff>702733</xdr:colOff>
                <xdr:row>10</xdr:row>
                <xdr:rowOff>211667</xdr:rowOff>
              </to>
            </anchor>
          </controlPr>
        </control>
      </mc:Choice>
      <mc:Fallback>
        <control shapeId="1029" r:id="rId10" name="Control 5"/>
      </mc:Fallback>
    </mc:AlternateContent>
    <mc:AlternateContent xmlns:mc="http://schemas.openxmlformats.org/markup-compatibility/2006">
      <mc:Choice Requires="x14">
        <control shapeId="1030" r:id="rId11" name="Control 6">
          <controlPr defaultSize="0" r:id="rId7">
            <anchor moveWithCells="1">
              <from>
                <xdr:col>3</xdr:col>
                <xdr:colOff>0</xdr:colOff>
                <xdr:row>11</xdr:row>
                <xdr:rowOff>4233</xdr:rowOff>
              </from>
              <to>
                <xdr:col>3</xdr:col>
                <xdr:colOff>723900</xdr:colOff>
                <xdr:row>11</xdr:row>
                <xdr:rowOff>211667</xdr:rowOff>
              </to>
            </anchor>
          </controlPr>
        </control>
      </mc:Choice>
      <mc:Fallback>
        <control shapeId="1030" r:id="rId11" name="Control 6"/>
      </mc:Fallback>
    </mc:AlternateContent>
    <mc:AlternateContent xmlns:mc="http://schemas.openxmlformats.org/markup-compatibility/2006">
      <mc:Choice Requires="x14">
        <control shapeId="1031" r:id="rId12" name="Control 7">
          <controlPr defaultSize="0" r:id="rId7">
            <anchor moveWithCells="1">
              <from>
                <xdr:col>5</xdr:col>
                <xdr:colOff>0</xdr:colOff>
                <xdr:row>11</xdr:row>
                <xdr:rowOff>4233</xdr:rowOff>
              </from>
              <to>
                <xdr:col>5</xdr:col>
                <xdr:colOff>723900</xdr:colOff>
                <xdr:row>11</xdr:row>
                <xdr:rowOff>211667</xdr:rowOff>
              </to>
            </anchor>
          </controlPr>
        </control>
      </mc:Choice>
      <mc:Fallback>
        <control shapeId="1031" r:id="rId12" name="Control 7"/>
      </mc:Fallback>
    </mc:AlternateContent>
    <mc:AlternateContent xmlns:mc="http://schemas.openxmlformats.org/markup-compatibility/2006">
      <mc:Choice Requires="x14">
        <control shapeId="1032" r:id="rId13" name="Control 8">
          <controlPr defaultSize="0" r:id="rId7">
            <anchor moveWithCells="1">
              <from>
                <xdr:col>6</xdr:col>
                <xdr:colOff>833967</xdr:colOff>
                <xdr:row>11</xdr:row>
                <xdr:rowOff>4233</xdr:rowOff>
              </from>
              <to>
                <xdr:col>7</xdr:col>
                <xdr:colOff>719667</xdr:colOff>
                <xdr:row>11</xdr:row>
                <xdr:rowOff>211667</xdr:rowOff>
              </to>
            </anchor>
          </controlPr>
        </control>
      </mc:Choice>
      <mc:Fallback>
        <control shapeId="1032" r:id="rId13" name="Control 8"/>
      </mc:Fallback>
    </mc:AlternateContent>
    <mc:AlternateContent xmlns:mc="http://schemas.openxmlformats.org/markup-compatibility/2006">
      <mc:Choice Requires="x14">
        <control shapeId="1033" r:id="rId14" name="Control 9">
          <controlPr defaultSize="0" r:id="rId5">
            <anchor moveWithCells="1">
              <from>
                <xdr:col>9</xdr:col>
                <xdr:colOff>1134533</xdr:colOff>
                <xdr:row>11</xdr:row>
                <xdr:rowOff>4233</xdr:rowOff>
              </from>
              <to>
                <xdr:col>10</xdr:col>
                <xdr:colOff>702733</xdr:colOff>
                <xdr:row>11</xdr:row>
                <xdr:rowOff>211667</xdr:rowOff>
              </to>
            </anchor>
          </controlPr>
        </control>
      </mc:Choice>
      <mc:Fallback>
        <control shapeId="1033" r:id="rId14" name="Control 9"/>
      </mc:Fallback>
    </mc:AlternateContent>
    <mc:AlternateContent xmlns:mc="http://schemas.openxmlformats.org/markup-compatibility/2006">
      <mc:Choice Requires="x14">
        <control shapeId="1034" r:id="rId15" name="Control 10">
          <controlPr defaultSize="0" r:id="rId7">
            <anchor mov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723900</xdr:colOff>
                <xdr:row>12</xdr:row>
                <xdr:rowOff>207433</xdr:rowOff>
              </to>
            </anchor>
          </controlPr>
        </control>
      </mc:Choice>
      <mc:Fallback>
        <control shapeId="1034" r:id="rId15" name="Control 10"/>
      </mc:Fallback>
    </mc:AlternateContent>
    <mc:AlternateContent xmlns:mc="http://schemas.openxmlformats.org/markup-compatibility/2006">
      <mc:Choice Requires="x14">
        <control shapeId="1035" r:id="rId16" name="Control 11">
          <controlPr defaultSize="0" r:id="rId7">
            <anchor moveWithCells="1">
              <from>
                <xdr:col>5</xdr:col>
                <xdr:colOff>0</xdr:colOff>
                <xdr:row>12</xdr:row>
                <xdr:rowOff>0</xdr:rowOff>
              </from>
              <to>
                <xdr:col>5</xdr:col>
                <xdr:colOff>723900</xdr:colOff>
                <xdr:row>12</xdr:row>
                <xdr:rowOff>207433</xdr:rowOff>
              </to>
            </anchor>
          </controlPr>
        </control>
      </mc:Choice>
      <mc:Fallback>
        <control shapeId="1035" r:id="rId16" name="Control 11"/>
      </mc:Fallback>
    </mc:AlternateContent>
    <mc:AlternateContent xmlns:mc="http://schemas.openxmlformats.org/markup-compatibility/2006">
      <mc:Choice Requires="x14">
        <control shapeId="1036" r:id="rId17" name="Control 12">
          <controlPr defaultSize="0" r:id="rId7">
            <anchor moveWithCells="1">
              <from>
                <xdr:col>6</xdr:col>
                <xdr:colOff>833967</xdr:colOff>
                <xdr:row>12</xdr:row>
                <xdr:rowOff>0</xdr:rowOff>
              </from>
              <to>
                <xdr:col>7</xdr:col>
                <xdr:colOff>719667</xdr:colOff>
                <xdr:row>12</xdr:row>
                <xdr:rowOff>207433</xdr:rowOff>
              </to>
            </anchor>
          </controlPr>
        </control>
      </mc:Choice>
      <mc:Fallback>
        <control shapeId="1036" r:id="rId17" name="Control 12"/>
      </mc:Fallback>
    </mc:AlternateContent>
    <mc:AlternateContent xmlns:mc="http://schemas.openxmlformats.org/markup-compatibility/2006">
      <mc:Choice Requires="x14">
        <control shapeId="1037" r:id="rId18" name="Control 13">
          <controlPr defaultSize="0" r:id="rId5">
            <anchor moveWithCells="1">
              <from>
                <xdr:col>9</xdr:col>
                <xdr:colOff>1134533</xdr:colOff>
                <xdr:row>12</xdr:row>
                <xdr:rowOff>0</xdr:rowOff>
              </from>
              <to>
                <xdr:col>10</xdr:col>
                <xdr:colOff>702733</xdr:colOff>
                <xdr:row>12</xdr:row>
                <xdr:rowOff>207433</xdr:rowOff>
              </to>
            </anchor>
          </controlPr>
        </control>
      </mc:Choice>
      <mc:Fallback>
        <control shapeId="1037" r:id="rId18" name="Control 13"/>
      </mc:Fallback>
    </mc:AlternateContent>
    <mc:AlternateContent xmlns:mc="http://schemas.openxmlformats.org/markup-compatibility/2006">
      <mc:Choice Requires="x14">
        <control shapeId="1038" r:id="rId19" name="Control 14">
          <controlPr defaultSize="0" r:id="rId7">
            <anchor moveWithCells="1">
              <from>
                <xdr:col>3</xdr:col>
                <xdr:colOff>0</xdr:colOff>
                <xdr:row>13</xdr:row>
                <xdr:rowOff>0</xdr:rowOff>
              </from>
              <to>
                <xdr:col>3</xdr:col>
                <xdr:colOff>723900</xdr:colOff>
                <xdr:row>13</xdr:row>
                <xdr:rowOff>207433</xdr:rowOff>
              </to>
            </anchor>
          </controlPr>
        </control>
      </mc:Choice>
      <mc:Fallback>
        <control shapeId="1038" r:id="rId19" name="Control 14"/>
      </mc:Fallback>
    </mc:AlternateContent>
    <mc:AlternateContent xmlns:mc="http://schemas.openxmlformats.org/markup-compatibility/2006">
      <mc:Choice Requires="x14">
        <control shapeId="1039" r:id="rId20" name="Control 15">
          <controlPr defaultSize="0" r:id="rId7">
            <anchor moveWithCells="1">
              <from>
                <xdr:col>5</xdr:col>
                <xdr:colOff>0</xdr:colOff>
                <xdr:row>13</xdr:row>
                <xdr:rowOff>0</xdr:rowOff>
              </from>
              <to>
                <xdr:col>5</xdr:col>
                <xdr:colOff>723900</xdr:colOff>
                <xdr:row>13</xdr:row>
                <xdr:rowOff>207433</xdr:rowOff>
              </to>
            </anchor>
          </controlPr>
        </control>
      </mc:Choice>
      <mc:Fallback>
        <control shapeId="1039" r:id="rId20" name="Control 15"/>
      </mc:Fallback>
    </mc:AlternateContent>
    <mc:AlternateContent xmlns:mc="http://schemas.openxmlformats.org/markup-compatibility/2006">
      <mc:Choice Requires="x14">
        <control shapeId="1040" r:id="rId21" name="Control 16">
          <controlPr defaultSize="0" r:id="rId7">
            <anchor moveWithCells="1">
              <from>
                <xdr:col>6</xdr:col>
                <xdr:colOff>833967</xdr:colOff>
                <xdr:row>13</xdr:row>
                <xdr:rowOff>0</xdr:rowOff>
              </from>
              <to>
                <xdr:col>7</xdr:col>
                <xdr:colOff>719667</xdr:colOff>
                <xdr:row>13</xdr:row>
                <xdr:rowOff>207433</xdr:rowOff>
              </to>
            </anchor>
          </controlPr>
        </control>
      </mc:Choice>
      <mc:Fallback>
        <control shapeId="1040" r:id="rId21" name="Control 16"/>
      </mc:Fallback>
    </mc:AlternateContent>
    <mc:AlternateContent xmlns:mc="http://schemas.openxmlformats.org/markup-compatibility/2006">
      <mc:Choice Requires="x14">
        <control shapeId="1041" r:id="rId22" name="Control 17">
          <controlPr defaultSize="0" r:id="rId5">
            <anchor moveWithCells="1">
              <from>
                <xdr:col>9</xdr:col>
                <xdr:colOff>1134533</xdr:colOff>
                <xdr:row>13</xdr:row>
                <xdr:rowOff>0</xdr:rowOff>
              </from>
              <to>
                <xdr:col>10</xdr:col>
                <xdr:colOff>702733</xdr:colOff>
                <xdr:row>13</xdr:row>
                <xdr:rowOff>207433</xdr:rowOff>
              </to>
            </anchor>
          </controlPr>
        </control>
      </mc:Choice>
      <mc:Fallback>
        <control shapeId="1041" r:id="rId22" name="Control 17"/>
      </mc:Fallback>
    </mc:AlternateContent>
    <mc:AlternateContent xmlns:mc="http://schemas.openxmlformats.org/markup-compatibility/2006">
      <mc:Choice Requires="x14">
        <control shapeId="1042" r:id="rId23" name="Control 18">
          <controlPr defaultSize="0" r:id="rId24">
            <anchor moveWithCells="1">
              <from>
                <xdr:col>3</xdr:col>
                <xdr:colOff>0</xdr:colOff>
                <xdr:row>14</xdr:row>
                <xdr:rowOff>0</xdr:rowOff>
              </from>
              <to>
                <xdr:col>3</xdr:col>
                <xdr:colOff>723900</xdr:colOff>
                <xdr:row>14</xdr:row>
                <xdr:rowOff>203200</xdr:rowOff>
              </to>
            </anchor>
          </controlPr>
        </control>
      </mc:Choice>
      <mc:Fallback>
        <control shapeId="1042" r:id="rId23" name="Control 18"/>
      </mc:Fallback>
    </mc:AlternateContent>
    <mc:AlternateContent xmlns:mc="http://schemas.openxmlformats.org/markup-compatibility/2006">
      <mc:Choice Requires="x14">
        <control shapeId="1043" r:id="rId25" name="Control 19">
          <controlPr defaultSize="0" r:id="rId24">
            <anchor moveWithCells="1">
              <from>
                <xdr:col>5</xdr:col>
                <xdr:colOff>0</xdr:colOff>
                <xdr:row>14</xdr:row>
                <xdr:rowOff>0</xdr:rowOff>
              </from>
              <to>
                <xdr:col>5</xdr:col>
                <xdr:colOff>723900</xdr:colOff>
                <xdr:row>14</xdr:row>
                <xdr:rowOff>203200</xdr:rowOff>
              </to>
            </anchor>
          </controlPr>
        </control>
      </mc:Choice>
      <mc:Fallback>
        <control shapeId="1043" r:id="rId25" name="Control 19"/>
      </mc:Fallback>
    </mc:AlternateContent>
    <mc:AlternateContent xmlns:mc="http://schemas.openxmlformats.org/markup-compatibility/2006">
      <mc:Choice Requires="x14">
        <control shapeId="1044" r:id="rId26" name="Control 20">
          <controlPr defaultSize="0" r:id="rId24">
            <anchor moveWithCells="1">
              <from>
                <xdr:col>6</xdr:col>
                <xdr:colOff>833967</xdr:colOff>
                <xdr:row>14</xdr:row>
                <xdr:rowOff>0</xdr:rowOff>
              </from>
              <to>
                <xdr:col>7</xdr:col>
                <xdr:colOff>719667</xdr:colOff>
                <xdr:row>14</xdr:row>
                <xdr:rowOff>203200</xdr:rowOff>
              </to>
            </anchor>
          </controlPr>
        </control>
      </mc:Choice>
      <mc:Fallback>
        <control shapeId="1044" r:id="rId26" name="Control 20"/>
      </mc:Fallback>
    </mc:AlternateContent>
    <mc:AlternateContent xmlns:mc="http://schemas.openxmlformats.org/markup-compatibility/2006">
      <mc:Choice Requires="x14">
        <control shapeId="1045" r:id="rId27" name="Control 21">
          <controlPr defaultSize="0" r:id="rId28">
            <anchor moveWithCells="1">
              <from>
                <xdr:col>9</xdr:col>
                <xdr:colOff>1134533</xdr:colOff>
                <xdr:row>14</xdr:row>
                <xdr:rowOff>0</xdr:rowOff>
              </from>
              <to>
                <xdr:col>10</xdr:col>
                <xdr:colOff>702733</xdr:colOff>
                <xdr:row>14</xdr:row>
                <xdr:rowOff>203200</xdr:rowOff>
              </to>
            </anchor>
          </controlPr>
        </control>
      </mc:Choice>
      <mc:Fallback>
        <control shapeId="1045" r:id="rId27" name="Control 21"/>
      </mc:Fallback>
    </mc:AlternateContent>
    <mc:AlternateContent xmlns:mc="http://schemas.openxmlformats.org/markup-compatibility/2006">
      <mc:Choice Requires="x14">
        <control shapeId="1046" r:id="rId29" name="Control 22">
          <controlPr defaultSize="0" r:id="rId30">
            <anchor moveWithCells="1">
              <from>
                <xdr:col>3</xdr:col>
                <xdr:colOff>0</xdr:colOff>
                <xdr:row>15</xdr:row>
                <xdr:rowOff>0</xdr:rowOff>
              </from>
              <to>
                <xdr:col>3</xdr:col>
                <xdr:colOff>723900</xdr:colOff>
                <xdr:row>15</xdr:row>
                <xdr:rowOff>207433</xdr:rowOff>
              </to>
            </anchor>
          </controlPr>
        </control>
      </mc:Choice>
      <mc:Fallback>
        <control shapeId="1046" r:id="rId29" name="Control 22"/>
      </mc:Fallback>
    </mc:AlternateContent>
    <mc:AlternateContent xmlns:mc="http://schemas.openxmlformats.org/markup-compatibility/2006">
      <mc:Choice Requires="x14">
        <control shapeId="1047" r:id="rId31" name="Control 23">
          <controlPr defaultSize="0" r:id="rId32">
            <anchor moveWithCells="1">
              <from>
                <xdr:col>5</xdr:col>
                <xdr:colOff>0</xdr:colOff>
                <xdr:row>15</xdr:row>
                <xdr:rowOff>0</xdr:rowOff>
              </from>
              <to>
                <xdr:col>5</xdr:col>
                <xdr:colOff>723900</xdr:colOff>
                <xdr:row>15</xdr:row>
                <xdr:rowOff>207433</xdr:rowOff>
              </to>
            </anchor>
          </controlPr>
        </control>
      </mc:Choice>
      <mc:Fallback>
        <control shapeId="1047" r:id="rId31" name="Control 23"/>
      </mc:Fallback>
    </mc:AlternateContent>
    <mc:AlternateContent xmlns:mc="http://schemas.openxmlformats.org/markup-compatibility/2006">
      <mc:Choice Requires="x14">
        <control shapeId="1048" r:id="rId33" name="Control 24">
          <controlPr defaultSize="0" r:id="rId34">
            <anchor moveWithCells="1">
              <from>
                <xdr:col>6</xdr:col>
                <xdr:colOff>833967</xdr:colOff>
                <xdr:row>15</xdr:row>
                <xdr:rowOff>0</xdr:rowOff>
              </from>
              <to>
                <xdr:col>7</xdr:col>
                <xdr:colOff>719667</xdr:colOff>
                <xdr:row>15</xdr:row>
                <xdr:rowOff>207433</xdr:rowOff>
              </to>
            </anchor>
          </controlPr>
        </control>
      </mc:Choice>
      <mc:Fallback>
        <control shapeId="1048" r:id="rId33" name="Control 24"/>
      </mc:Fallback>
    </mc:AlternateContent>
    <mc:AlternateContent xmlns:mc="http://schemas.openxmlformats.org/markup-compatibility/2006">
      <mc:Choice Requires="x14">
        <control shapeId="1049" r:id="rId35" name="Control 25">
          <controlPr defaultSize="0" r:id="rId36">
            <anchor moveWithCells="1">
              <from>
                <xdr:col>9</xdr:col>
                <xdr:colOff>1134533</xdr:colOff>
                <xdr:row>15</xdr:row>
                <xdr:rowOff>0</xdr:rowOff>
              </from>
              <to>
                <xdr:col>10</xdr:col>
                <xdr:colOff>702733</xdr:colOff>
                <xdr:row>15</xdr:row>
                <xdr:rowOff>207433</xdr:rowOff>
              </to>
            </anchor>
          </controlPr>
        </control>
      </mc:Choice>
      <mc:Fallback>
        <control shapeId="1049" r:id="rId35" name="Control 25"/>
      </mc:Fallback>
    </mc:AlternateContent>
    <mc:AlternateContent xmlns:mc="http://schemas.openxmlformats.org/markup-compatibility/2006">
      <mc:Choice Requires="x14">
        <control shapeId="1050" r:id="rId37" name="Control 26">
          <controlPr defaultSize="0" r:id="rId38">
            <anchor moveWithCells="1">
              <from>
                <xdr:col>3</xdr:col>
                <xdr:colOff>0</xdr:colOff>
                <xdr:row>16</xdr:row>
                <xdr:rowOff>0</xdr:rowOff>
              </from>
              <to>
                <xdr:col>3</xdr:col>
                <xdr:colOff>723900</xdr:colOff>
                <xdr:row>16</xdr:row>
                <xdr:rowOff>207433</xdr:rowOff>
              </to>
            </anchor>
          </controlPr>
        </control>
      </mc:Choice>
      <mc:Fallback>
        <control shapeId="1050" r:id="rId37" name="Control 26"/>
      </mc:Fallback>
    </mc:AlternateContent>
    <mc:AlternateContent xmlns:mc="http://schemas.openxmlformats.org/markup-compatibility/2006">
      <mc:Choice Requires="x14">
        <control shapeId="1051" r:id="rId39" name="Control 27">
          <controlPr defaultSize="0" r:id="rId40">
            <anchor moveWithCells="1">
              <from>
                <xdr:col>5</xdr:col>
                <xdr:colOff>0</xdr:colOff>
                <xdr:row>16</xdr:row>
                <xdr:rowOff>0</xdr:rowOff>
              </from>
              <to>
                <xdr:col>5</xdr:col>
                <xdr:colOff>723900</xdr:colOff>
                <xdr:row>16</xdr:row>
                <xdr:rowOff>207433</xdr:rowOff>
              </to>
            </anchor>
          </controlPr>
        </control>
      </mc:Choice>
      <mc:Fallback>
        <control shapeId="1051" r:id="rId39" name="Control 27"/>
      </mc:Fallback>
    </mc:AlternateContent>
    <mc:AlternateContent xmlns:mc="http://schemas.openxmlformats.org/markup-compatibility/2006">
      <mc:Choice Requires="x14">
        <control shapeId="1052" r:id="rId41" name="Control 28">
          <controlPr defaultSize="0" r:id="rId42">
            <anchor moveWithCells="1">
              <from>
                <xdr:col>6</xdr:col>
                <xdr:colOff>833967</xdr:colOff>
                <xdr:row>16</xdr:row>
                <xdr:rowOff>0</xdr:rowOff>
              </from>
              <to>
                <xdr:col>7</xdr:col>
                <xdr:colOff>719667</xdr:colOff>
                <xdr:row>16</xdr:row>
                <xdr:rowOff>207433</xdr:rowOff>
              </to>
            </anchor>
          </controlPr>
        </control>
      </mc:Choice>
      <mc:Fallback>
        <control shapeId="1052" r:id="rId41" name="Control 28"/>
      </mc:Fallback>
    </mc:AlternateContent>
    <mc:AlternateContent xmlns:mc="http://schemas.openxmlformats.org/markup-compatibility/2006">
      <mc:Choice Requires="x14">
        <control shapeId="1053" r:id="rId43" name="Control 29">
          <controlPr defaultSize="0" r:id="rId44">
            <anchor moveWithCells="1">
              <from>
                <xdr:col>9</xdr:col>
                <xdr:colOff>1134533</xdr:colOff>
                <xdr:row>16</xdr:row>
                <xdr:rowOff>0</xdr:rowOff>
              </from>
              <to>
                <xdr:col>10</xdr:col>
                <xdr:colOff>702733</xdr:colOff>
                <xdr:row>16</xdr:row>
                <xdr:rowOff>207433</xdr:rowOff>
              </to>
            </anchor>
          </controlPr>
        </control>
      </mc:Choice>
      <mc:Fallback>
        <control shapeId="1053" r:id="rId43" name="Control 29"/>
      </mc:Fallback>
    </mc:AlternateContent>
    <mc:AlternateContent xmlns:mc="http://schemas.openxmlformats.org/markup-compatibility/2006">
      <mc:Choice Requires="x14">
        <control shapeId="1054" r:id="rId45" name="Control 30">
          <controlPr defaultSize="0" r:id="rId46">
            <anchor moveWithCells="1">
              <from>
                <xdr:col>3</xdr:col>
                <xdr:colOff>0</xdr:colOff>
                <xdr:row>16</xdr:row>
                <xdr:rowOff>558800</xdr:rowOff>
              </from>
              <to>
                <xdr:col>3</xdr:col>
                <xdr:colOff>723900</xdr:colOff>
                <xdr:row>17</xdr:row>
                <xdr:rowOff>203200</xdr:rowOff>
              </to>
            </anchor>
          </controlPr>
        </control>
      </mc:Choice>
      <mc:Fallback>
        <control shapeId="1054" r:id="rId45" name="Control 30"/>
      </mc:Fallback>
    </mc:AlternateContent>
    <mc:AlternateContent xmlns:mc="http://schemas.openxmlformats.org/markup-compatibility/2006">
      <mc:Choice Requires="x14">
        <control shapeId="1055" r:id="rId47" name="Control 31">
          <controlPr defaultSize="0" r:id="rId48">
            <anchor moveWithCells="1">
              <from>
                <xdr:col>5</xdr:col>
                <xdr:colOff>0</xdr:colOff>
                <xdr:row>16</xdr:row>
                <xdr:rowOff>558800</xdr:rowOff>
              </from>
              <to>
                <xdr:col>5</xdr:col>
                <xdr:colOff>723900</xdr:colOff>
                <xdr:row>17</xdr:row>
                <xdr:rowOff>203200</xdr:rowOff>
              </to>
            </anchor>
          </controlPr>
        </control>
      </mc:Choice>
      <mc:Fallback>
        <control shapeId="1055" r:id="rId47" name="Control 31"/>
      </mc:Fallback>
    </mc:AlternateContent>
    <mc:AlternateContent xmlns:mc="http://schemas.openxmlformats.org/markup-compatibility/2006">
      <mc:Choice Requires="x14">
        <control shapeId="1056" r:id="rId49" name="Control 32">
          <controlPr defaultSize="0" r:id="rId50">
            <anchor moveWithCells="1">
              <from>
                <xdr:col>6</xdr:col>
                <xdr:colOff>833967</xdr:colOff>
                <xdr:row>16</xdr:row>
                <xdr:rowOff>558800</xdr:rowOff>
              </from>
              <to>
                <xdr:col>7</xdr:col>
                <xdr:colOff>719667</xdr:colOff>
                <xdr:row>17</xdr:row>
                <xdr:rowOff>203200</xdr:rowOff>
              </to>
            </anchor>
          </controlPr>
        </control>
      </mc:Choice>
      <mc:Fallback>
        <control shapeId="1056" r:id="rId49" name="Control 32"/>
      </mc:Fallback>
    </mc:AlternateContent>
    <mc:AlternateContent xmlns:mc="http://schemas.openxmlformats.org/markup-compatibility/2006">
      <mc:Choice Requires="x14">
        <control shapeId="1057" r:id="rId51" name="Control 33">
          <controlPr defaultSize="0" r:id="rId52">
            <anchor moveWithCells="1">
              <from>
                <xdr:col>9</xdr:col>
                <xdr:colOff>1134533</xdr:colOff>
                <xdr:row>16</xdr:row>
                <xdr:rowOff>558800</xdr:rowOff>
              </from>
              <to>
                <xdr:col>10</xdr:col>
                <xdr:colOff>702733</xdr:colOff>
                <xdr:row>17</xdr:row>
                <xdr:rowOff>203200</xdr:rowOff>
              </to>
            </anchor>
          </controlPr>
        </control>
      </mc:Choice>
      <mc:Fallback>
        <control shapeId="1057" r:id="rId51" name="Control 33"/>
      </mc:Fallback>
    </mc:AlternateContent>
    <mc:AlternateContent xmlns:mc="http://schemas.openxmlformats.org/markup-compatibility/2006">
      <mc:Choice Requires="x14">
        <control shapeId="1058" r:id="rId53" name="Control 34">
          <controlPr defaultSize="0" r:id="rId54">
            <anchor moveWithCells="1">
              <from>
                <xdr:col>3</xdr:col>
                <xdr:colOff>0</xdr:colOff>
                <xdr:row>17</xdr:row>
                <xdr:rowOff>588433</xdr:rowOff>
              </from>
              <to>
                <xdr:col>3</xdr:col>
                <xdr:colOff>723900</xdr:colOff>
                <xdr:row>18</xdr:row>
                <xdr:rowOff>203200</xdr:rowOff>
              </to>
            </anchor>
          </controlPr>
        </control>
      </mc:Choice>
      <mc:Fallback>
        <control shapeId="1058" r:id="rId53" name="Control 34"/>
      </mc:Fallback>
    </mc:AlternateContent>
    <mc:AlternateContent xmlns:mc="http://schemas.openxmlformats.org/markup-compatibility/2006">
      <mc:Choice Requires="x14">
        <control shapeId="1059" r:id="rId55" name="Control 35">
          <controlPr defaultSize="0" r:id="rId56">
            <anchor moveWithCells="1">
              <from>
                <xdr:col>5</xdr:col>
                <xdr:colOff>0</xdr:colOff>
                <xdr:row>17</xdr:row>
                <xdr:rowOff>588433</xdr:rowOff>
              </from>
              <to>
                <xdr:col>5</xdr:col>
                <xdr:colOff>723900</xdr:colOff>
                <xdr:row>18</xdr:row>
                <xdr:rowOff>203200</xdr:rowOff>
              </to>
            </anchor>
          </controlPr>
        </control>
      </mc:Choice>
      <mc:Fallback>
        <control shapeId="1059" r:id="rId55" name="Control 35"/>
      </mc:Fallback>
    </mc:AlternateContent>
    <mc:AlternateContent xmlns:mc="http://schemas.openxmlformats.org/markup-compatibility/2006">
      <mc:Choice Requires="x14">
        <control shapeId="1060" r:id="rId57" name="Control 36">
          <controlPr defaultSize="0" r:id="rId58">
            <anchor moveWithCells="1">
              <from>
                <xdr:col>6</xdr:col>
                <xdr:colOff>833967</xdr:colOff>
                <xdr:row>17</xdr:row>
                <xdr:rowOff>588433</xdr:rowOff>
              </from>
              <to>
                <xdr:col>7</xdr:col>
                <xdr:colOff>719667</xdr:colOff>
                <xdr:row>18</xdr:row>
                <xdr:rowOff>203200</xdr:rowOff>
              </to>
            </anchor>
          </controlPr>
        </control>
      </mc:Choice>
      <mc:Fallback>
        <control shapeId="1060" r:id="rId57" name="Control 36"/>
      </mc:Fallback>
    </mc:AlternateContent>
    <mc:AlternateContent xmlns:mc="http://schemas.openxmlformats.org/markup-compatibility/2006">
      <mc:Choice Requires="x14">
        <control shapeId="1061" r:id="rId59" name="Control 37">
          <controlPr defaultSize="0" r:id="rId60">
            <anchor moveWithCells="1">
              <from>
                <xdr:col>9</xdr:col>
                <xdr:colOff>1134533</xdr:colOff>
                <xdr:row>17</xdr:row>
                <xdr:rowOff>588433</xdr:rowOff>
              </from>
              <to>
                <xdr:col>10</xdr:col>
                <xdr:colOff>702733</xdr:colOff>
                <xdr:row>18</xdr:row>
                <xdr:rowOff>203200</xdr:rowOff>
              </to>
            </anchor>
          </controlPr>
        </control>
      </mc:Choice>
      <mc:Fallback>
        <control shapeId="1061" r:id="rId59" name="Control 37"/>
      </mc:Fallback>
    </mc:AlternateContent>
    <mc:AlternateContent xmlns:mc="http://schemas.openxmlformats.org/markup-compatibility/2006">
      <mc:Choice Requires="x14">
        <control shapeId="1062" r:id="rId61" name="Control 38">
          <controlPr defaultSize="0" r:id="rId62">
            <anchor moveWithCells="1">
              <from>
                <xdr:col>2</xdr:col>
                <xdr:colOff>0</xdr:colOff>
                <xdr:row>18</xdr:row>
                <xdr:rowOff>279400</xdr:rowOff>
              </from>
              <to>
                <xdr:col>2</xdr:col>
                <xdr:colOff>706967</xdr:colOff>
                <xdr:row>19</xdr:row>
                <xdr:rowOff>46567</xdr:rowOff>
              </to>
            </anchor>
          </controlPr>
        </control>
      </mc:Choice>
      <mc:Fallback>
        <control shapeId="1062" r:id="rId61" name="Control 38"/>
      </mc:Fallback>
    </mc:AlternateContent>
    <mc:AlternateContent xmlns:mc="http://schemas.openxmlformats.org/markup-compatibility/2006">
      <mc:Choice Requires="x14">
        <control shapeId="1063" r:id="rId63" name="Control 39">
          <controlPr defaultSize="0" r:id="rId64">
            <anchor moveWithCells="1">
              <from>
                <xdr:col>2</xdr:col>
                <xdr:colOff>0</xdr:colOff>
                <xdr:row>18</xdr:row>
                <xdr:rowOff>279400</xdr:rowOff>
              </from>
              <to>
                <xdr:col>2</xdr:col>
                <xdr:colOff>706967</xdr:colOff>
                <xdr:row>19</xdr:row>
                <xdr:rowOff>46567</xdr:rowOff>
              </to>
            </anchor>
          </controlPr>
        </control>
      </mc:Choice>
      <mc:Fallback>
        <control shapeId="1063" r:id="rId63" name="Control 39"/>
      </mc:Fallback>
    </mc:AlternateContent>
    <mc:AlternateContent xmlns:mc="http://schemas.openxmlformats.org/markup-compatibility/2006">
      <mc:Choice Requires="x14">
        <control shapeId="1064" r:id="rId65" name="Control 40">
          <controlPr defaultSize="0" r:id="rId66">
            <anchor moveWithCells="1">
              <from>
                <xdr:col>3</xdr:col>
                <xdr:colOff>0</xdr:colOff>
                <xdr:row>18</xdr:row>
                <xdr:rowOff>279400</xdr:rowOff>
              </from>
              <to>
                <xdr:col>3</xdr:col>
                <xdr:colOff>723900</xdr:colOff>
                <xdr:row>19</xdr:row>
                <xdr:rowOff>46567</xdr:rowOff>
              </to>
            </anchor>
          </controlPr>
        </control>
      </mc:Choice>
      <mc:Fallback>
        <control shapeId="1064" r:id="rId65" name="Control 40"/>
      </mc:Fallback>
    </mc:AlternateContent>
    <mc:AlternateContent xmlns:mc="http://schemas.openxmlformats.org/markup-compatibility/2006">
      <mc:Choice Requires="x14">
        <control shapeId="1065" r:id="rId67" name="Control 41">
          <controlPr defaultSize="0" r:id="rId68">
            <anchor moveWithCells="1">
              <from>
                <xdr:col>5</xdr:col>
                <xdr:colOff>0</xdr:colOff>
                <xdr:row>18</xdr:row>
                <xdr:rowOff>279400</xdr:rowOff>
              </from>
              <to>
                <xdr:col>5</xdr:col>
                <xdr:colOff>723900</xdr:colOff>
                <xdr:row>19</xdr:row>
                <xdr:rowOff>46567</xdr:rowOff>
              </to>
            </anchor>
          </controlPr>
        </control>
      </mc:Choice>
      <mc:Fallback>
        <control shapeId="1065" r:id="rId67" name="Control 41"/>
      </mc:Fallback>
    </mc:AlternateContent>
    <mc:AlternateContent xmlns:mc="http://schemas.openxmlformats.org/markup-compatibility/2006">
      <mc:Choice Requires="x14">
        <control shapeId="1066" r:id="rId69" name="Control 42">
          <controlPr defaultSize="0" r:id="rId70">
            <anchor moveWithCells="1">
              <from>
                <xdr:col>6</xdr:col>
                <xdr:colOff>833967</xdr:colOff>
                <xdr:row>18</xdr:row>
                <xdr:rowOff>279400</xdr:rowOff>
              </from>
              <to>
                <xdr:col>7</xdr:col>
                <xdr:colOff>719667</xdr:colOff>
                <xdr:row>19</xdr:row>
                <xdr:rowOff>46567</xdr:rowOff>
              </to>
            </anchor>
          </controlPr>
        </control>
      </mc:Choice>
      <mc:Fallback>
        <control shapeId="1066" r:id="rId69" name="Control 42"/>
      </mc:Fallback>
    </mc:AlternateContent>
    <mc:AlternateContent xmlns:mc="http://schemas.openxmlformats.org/markup-compatibility/2006">
      <mc:Choice Requires="x14">
        <control shapeId="1067" r:id="rId71" name="Control 43">
          <controlPr defaultSize="0" r:id="rId72">
            <anchor moveWithCells="1">
              <from>
                <xdr:col>9</xdr:col>
                <xdr:colOff>1134533</xdr:colOff>
                <xdr:row>18</xdr:row>
                <xdr:rowOff>279400</xdr:rowOff>
              </from>
              <to>
                <xdr:col>10</xdr:col>
                <xdr:colOff>702733</xdr:colOff>
                <xdr:row>19</xdr:row>
                <xdr:rowOff>46567</xdr:rowOff>
              </to>
            </anchor>
          </controlPr>
        </control>
      </mc:Choice>
      <mc:Fallback>
        <control shapeId="1067" r:id="rId71" name="Control 43"/>
      </mc:Fallback>
    </mc:AlternateContent>
    <mc:AlternateContent xmlns:mc="http://schemas.openxmlformats.org/markup-compatibility/2006">
      <mc:Choice Requires="x14">
        <control shapeId="1068" r:id="rId73" name="Control 44">
          <controlPr defaultSize="0" r:id="rId74">
            <anchor moveWithCells="1">
              <from>
                <xdr:col>2</xdr:col>
                <xdr:colOff>0</xdr:colOff>
                <xdr:row>19</xdr:row>
                <xdr:rowOff>524933</xdr:rowOff>
              </from>
              <to>
                <xdr:col>2</xdr:col>
                <xdr:colOff>706967</xdr:colOff>
                <xdr:row>20</xdr:row>
                <xdr:rowOff>165100</xdr:rowOff>
              </to>
            </anchor>
          </controlPr>
        </control>
      </mc:Choice>
      <mc:Fallback>
        <control shapeId="1068" r:id="rId73" name="Control 44"/>
      </mc:Fallback>
    </mc:AlternateContent>
    <mc:AlternateContent xmlns:mc="http://schemas.openxmlformats.org/markup-compatibility/2006">
      <mc:Choice Requires="x14">
        <control shapeId="1069" r:id="rId75" name="Control 45">
          <controlPr defaultSize="0" r:id="rId76">
            <anchor moveWithCells="1">
              <from>
                <xdr:col>2</xdr:col>
                <xdr:colOff>0</xdr:colOff>
                <xdr:row>19</xdr:row>
                <xdr:rowOff>524933</xdr:rowOff>
              </from>
              <to>
                <xdr:col>2</xdr:col>
                <xdr:colOff>706967</xdr:colOff>
                <xdr:row>20</xdr:row>
                <xdr:rowOff>165100</xdr:rowOff>
              </to>
            </anchor>
          </controlPr>
        </control>
      </mc:Choice>
      <mc:Fallback>
        <control shapeId="1069" r:id="rId75" name="Control 45"/>
      </mc:Fallback>
    </mc:AlternateContent>
    <mc:AlternateContent xmlns:mc="http://schemas.openxmlformats.org/markup-compatibility/2006">
      <mc:Choice Requires="x14">
        <control shapeId="1070" r:id="rId77" name="Control 46">
          <controlPr defaultSize="0" r:id="rId78">
            <anchor moveWithCells="1">
              <from>
                <xdr:col>3</xdr:col>
                <xdr:colOff>0</xdr:colOff>
                <xdr:row>19</xdr:row>
                <xdr:rowOff>524933</xdr:rowOff>
              </from>
              <to>
                <xdr:col>3</xdr:col>
                <xdr:colOff>723900</xdr:colOff>
                <xdr:row>20</xdr:row>
                <xdr:rowOff>165100</xdr:rowOff>
              </to>
            </anchor>
          </controlPr>
        </control>
      </mc:Choice>
      <mc:Fallback>
        <control shapeId="1070" r:id="rId77" name="Control 46"/>
      </mc:Fallback>
    </mc:AlternateContent>
    <mc:AlternateContent xmlns:mc="http://schemas.openxmlformats.org/markup-compatibility/2006">
      <mc:Choice Requires="x14">
        <control shapeId="1071" r:id="rId79" name="Control 47">
          <controlPr defaultSize="0" r:id="rId80">
            <anchor moveWithCells="1">
              <from>
                <xdr:col>5</xdr:col>
                <xdr:colOff>0</xdr:colOff>
                <xdr:row>19</xdr:row>
                <xdr:rowOff>524933</xdr:rowOff>
              </from>
              <to>
                <xdr:col>5</xdr:col>
                <xdr:colOff>723900</xdr:colOff>
                <xdr:row>20</xdr:row>
                <xdr:rowOff>165100</xdr:rowOff>
              </to>
            </anchor>
          </controlPr>
        </control>
      </mc:Choice>
      <mc:Fallback>
        <control shapeId="1071" r:id="rId79" name="Control 47"/>
      </mc:Fallback>
    </mc:AlternateContent>
    <mc:AlternateContent xmlns:mc="http://schemas.openxmlformats.org/markup-compatibility/2006">
      <mc:Choice Requires="x14">
        <control shapeId="1072" r:id="rId81" name="Control 48">
          <controlPr defaultSize="0" r:id="rId82">
            <anchor moveWithCells="1">
              <from>
                <xdr:col>6</xdr:col>
                <xdr:colOff>833967</xdr:colOff>
                <xdr:row>19</xdr:row>
                <xdr:rowOff>524933</xdr:rowOff>
              </from>
              <to>
                <xdr:col>7</xdr:col>
                <xdr:colOff>702733</xdr:colOff>
                <xdr:row>20</xdr:row>
                <xdr:rowOff>165100</xdr:rowOff>
              </to>
            </anchor>
          </controlPr>
        </control>
      </mc:Choice>
      <mc:Fallback>
        <control shapeId="1072" r:id="rId81" name="Control 48"/>
      </mc:Fallback>
    </mc:AlternateContent>
    <mc:AlternateContent xmlns:mc="http://schemas.openxmlformats.org/markup-compatibility/2006">
      <mc:Choice Requires="x14">
        <control shapeId="1073" r:id="rId83" name="Control 49">
          <controlPr defaultSize="0" r:id="rId84">
            <anchor moveWithCells="1">
              <from>
                <xdr:col>9</xdr:col>
                <xdr:colOff>1134533</xdr:colOff>
                <xdr:row>19</xdr:row>
                <xdr:rowOff>524933</xdr:rowOff>
              </from>
              <to>
                <xdr:col>10</xdr:col>
                <xdr:colOff>702733</xdr:colOff>
                <xdr:row>20</xdr:row>
                <xdr:rowOff>165100</xdr:rowOff>
              </to>
            </anchor>
          </controlPr>
        </control>
      </mc:Choice>
      <mc:Fallback>
        <control shapeId="1073" r:id="rId83" name="Control 49"/>
      </mc:Fallback>
    </mc:AlternateContent>
    <mc:AlternateContent xmlns:mc="http://schemas.openxmlformats.org/markup-compatibility/2006">
      <mc:Choice Requires="x14">
        <control shapeId="1074" r:id="rId85" name="Control 50">
          <controlPr defaultSize="0" r:id="rId86">
            <anchor moveWithCells="1">
              <from>
                <xdr:col>2</xdr:col>
                <xdr:colOff>0</xdr:colOff>
                <xdr:row>22</xdr:row>
                <xdr:rowOff>143933</xdr:rowOff>
              </from>
              <to>
                <xdr:col>2</xdr:col>
                <xdr:colOff>762000</xdr:colOff>
                <xdr:row>23</xdr:row>
                <xdr:rowOff>198967</xdr:rowOff>
              </to>
            </anchor>
          </controlPr>
        </control>
      </mc:Choice>
      <mc:Fallback>
        <control shapeId="1074" r:id="rId85" name="Control 50"/>
      </mc:Fallback>
    </mc:AlternateContent>
    <mc:AlternateContent xmlns:mc="http://schemas.openxmlformats.org/markup-compatibility/2006">
      <mc:Choice Requires="x14">
        <control shapeId="1075" r:id="rId87" name="Control 51">
          <controlPr defaultSize="0" r:id="rId88">
            <anchor moveWithCells="1">
              <from>
                <xdr:col>2</xdr:col>
                <xdr:colOff>0</xdr:colOff>
                <xdr:row>22</xdr:row>
                <xdr:rowOff>143933</xdr:rowOff>
              </from>
              <to>
                <xdr:col>2</xdr:col>
                <xdr:colOff>762000</xdr:colOff>
                <xdr:row>23</xdr:row>
                <xdr:rowOff>198967</xdr:rowOff>
              </to>
            </anchor>
          </controlPr>
        </control>
      </mc:Choice>
      <mc:Fallback>
        <control shapeId="1075" r:id="rId87" name="Control 51"/>
      </mc:Fallback>
    </mc:AlternateContent>
    <mc:AlternateContent xmlns:mc="http://schemas.openxmlformats.org/markup-compatibility/2006">
      <mc:Choice Requires="x14">
        <control shapeId="1076" r:id="rId89" name="Control 52">
          <controlPr defaultSize="0" r:id="rId90">
            <anchor moveWithCells="1">
              <from>
                <xdr:col>2</xdr:col>
                <xdr:colOff>0</xdr:colOff>
                <xdr:row>22</xdr:row>
                <xdr:rowOff>143933</xdr:rowOff>
              </from>
              <to>
                <xdr:col>2</xdr:col>
                <xdr:colOff>762000</xdr:colOff>
                <xdr:row>23</xdr:row>
                <xdr:rowOff>198967</xdr:rowOff>
              </to>
            </anchor>
          </controlPr>
        </control>
      </mc:Choice>
      <mc:Fallback>
        <control shapeId="1076" r:id="rId89" name="Control 52"/>
      </mc:Fallback>
    </mc:AlternateContent>
    <mc:AlternateContent xmlns:mc="http://schemas.openxmlformats.org/markup-compatibility/2006">
      <mc:Choice Requires="x14">
        <control shapeId="1077" r:id="rId91" name="Control 53">
          <controlPr defaultSize="0" r:id="rId92">
            <anchor moveWithCells="1">
              <from>
                <xdr:col>2</xdr:col>
                <xdr:colOff>0</xdr:colOff>
                <xdr:row>22</xdr:row>
                <xdr:rowOff>143933</xdr:rowOff>
              </from>
              <to>
                <xdr:col>2</xdr:col>
                <xdr:colOff>762000</xdr:colOff>
                <xdr:row>23</xdr:row>
                <xdr:rowOff>198967</xdr:rowOff>
              </to>
            </anchor>
          </controlPr>
        </control>
      </mc:Choice>
      <mc:Fallback>
        <control shapeId="1077" r:id="rId91" name="Control 53"/>
      </mc:Fallback>
    </mc:AlternateContent>
    <mc:AlternateContent xmlns:mc="http://schemas.openxmlformats.org/markup-compatibility/2006">
      <mc:Choice Requires="x14">
        <control shapeId="1078" r:id="rId93" name="Control 54">
          <controlPr defaultSize="0" r:id="rId94">
            <anchor moveWithCells="1">
              <from>
                <xdr:col>3</xdr:col>
                <xdr:colOff>0</xdr:colOff>
                <xdr:row>22</xdr:row>
                <xdr:rowOff>143933</xdr:rowOff>
              </from>
              <to>
                <xdr:col>3</xdr:col>
                <xdr:colOff>762000</xdr:colOff>
                <xdr:row>23</xdr:row>
                <xdr:rowOff>198967</xdr:rowOff>
              </to>
            </anchor>
          </controlPr>
        </control>
      </mc:Choice>
      <mc:Fallback>
        <control shapeId="1078" r:id="rId93" name="Control 54"/>
      </mc:Fallback>
    </mc:AlternateContent>
    <mc:AlternateContent xmlns:mc="http://schemas.openxmlformats.org/markup-compatibility/2006">
      <mc:Choice Requires="x14">
        <control shapeId="1079" r:id="rId95" name="Control 55">
          <controlPr defaultSize="0" r:id="rId94">
            <anchor moveWithCells="1">
              <from>
                <xdr:col>5</xdr:col>
                <xdr:colOff>0</xdr:colOff>
                <xdr:row>22</xdr:row>
                <xdr:rowOff>143933</xdr:rowOff>
              </from>
              <to>
                <xdr:col>5</xdr:col>
                <xdr:colOff>762000</xdr:colOff>
                <xdr:row>23</xdr:row>
                <xdr:rowOff>198967</xdr:rowOff>
              </to>
            </anchor>
          </controlPr>
        </control>
      </mc:Choice>
      <mc:Fallback>
        <control shapeId="1079" r:id="rId95" name="Control 55"/>
      </mc:Fallback>
    </mc:AlternateContent>
    <mc:AlternateContent xmlns:mc="http://schemas.openxmlformats.org/markup-compatibility/2006">
      <mc:Choice Requires="x14">
        <control shapeId="1080" r:id="rId96" name="Control 56">
          <controlPr defaultSize="0" r:id="rId94">
            <anchor moveWithCells="1">
              <from>
                <xdr:col>6</xdr:col>
                <xdr:colOff>833967</xdr:colOff>
                <xdr:row>22</xdr:row>
                <xdr:rowOff>143933</xdr:rowOff>
              </from>
              <to>
                <xdr:col>7</xdr:col>
                <xdr:colOff>757767</xdr:colOff>
                <xdr:row>23</xdr:row>
                <xdr:rowOff>198967</xdr:rowOff>
              </to>
            </anchor>
          </controlPr>
        </control>
      </mc:Choice>
      <mc:Fallback>
        <control shapeId="1080" r:id="rId96" name="Control 56"/>
      </mc:Fallback>
    </mc:AlternateContent>
    <mc:AlternateContent xmlns:mc="http://schemas.openxmlformats.org/markup-compatibility/2006">
      <mc:Choice Requires="x14">
        <control shapeId="1081" r:id="rId97" name="Control 57">
          <controlPr defaultSize="0" r:id="rId5">
            <anchor moveWithCells="1">
              <from>
                <xdr:col>9</xdr:col>
                <xdr:colOff>1134533</xdr:colOff>
                <xdr:row>22</xdr:row>
                <xdr:rowOff>143933</xdr:rowOff>
              </from>
              <to>
                <xdr:col>10</xdr:col>
                <xdr:colOff>702733</xdr:colOff>
                <xdr:row>23</xdr:row>
                <xdr:rowOff>198967</xdr:rowOff>
              </to>
            </anchor>
          </controlPr>
        </control>
      </mc:Choice>
      <mc:Fallback>
        <control shapeId="1081" r:id="rId97" name="Control 57"/>
      </mc:Fallback>
    </mc:AlternateContent>
    <mc:AlternateContent xmlns:mc="http://schemas.openxmlformats.org/markup-compatibility/2006">
      <mc:Choice Requires="x14">
        <control shapeId="1082" r:id="rId98" name="Control 58">
          <controlPr defaultSize="0" r:id="rId99">
            <anchor moveWithCells="1">
              <from>
                <xdr:col>2</xdr:col>
                <xdr:colOff>0</xdr:colOff>
                <xdr:row>23</xdr:row>
                <xdr:rowOff>622300</xdr:rowOff>
              </from>
              <to>
                <xdr:col>2</xdr:col>
                <xdr:colOff>723900</xdr:colOff>
                <xdr:row>24</xdr:row>
                <xdr:rowOff>203200</xdr:rowOff>
              </to>
            </anchor>
          </controlPr>
        </control>
      </mc:Choice>
      <mc:Fallback>
        <control shapeId="1082" r:id="rId98" name="Control 58"/>
      </mc:Fallback>
    </mc:AlternateContent>
    <mc:AlternateContent xmlns:mc="http://schemas.openxmlformats.org/markup-compatibility/2006">
      <mc:Choice Requires="x14">
        <control shapeId="1083" r:id="rId100" name="Control 59">
          <controlPr defaultSize="0" r:id="rId101">
            <anchor moveWithCells="1">
              <from>
                <xdr:col>2</xdr:col>
                <xdr:colOff>0</xdr:colOff>
                <xdr:row>23</xdr:row>
                <xdr:rowOff>622300</xdr:rowOff>
              </from>
              <to>
                <xdr:col>2</xdr:col>
                <xdr:colOff>723900</xdr:colOff>
                <xdr:row>24</xdr:row>
                <xdr:rowOff>203200</xdr:rowOff>
              </to>
            </anchor>
          </controlPr>
        </control>
      </mc:Choice>
      <mc:Fallback>
        <control shapeId="1083" r:id="rId100" name="Control 59"/>
      </mc:Fallback>
    </mc:AlternateContent>
    <mc:AlternateContent xmlns:mc="http://schemas.openxmlformats.org/markup-compatibility/2006">
      <mc:Choice Requires="x14">
        <control shapeId="1084" r:id="rId102" name="Control 60">
          <controlPr defaultSize="0" r:id="rId103">
            <anchor moveWithCells="1">
              <from>
                <xdr:col>2</xdr:col>
                <xdr:colOff>0</xdr:colOff>
                <xdr:row>23</xdr:row>
                <xdr:rowOff>622300</xdr:rowOff>
              </from>
              <to>
                <xdr:col>2</xdr:col>
                <xdr:colOff>723900</xdr:colOff>
                <xdr:row>24</xdr:row>
                <xdr:rowOff>203200</xdr:rowOff>
              </to>
            </anchor>
          </controlPr>
        </control>
      </mc:Choice>
      <mc:Fallback>
        <control shapeId="1084" r:id="rId102" name="Control 60"/>
      </mc:Fallback>
    </mc:AlternateContent>
    <mc:AlternateContent xmlns:mc="http://schemas.openxmlformats.org/markup-compatibility/2006">
      <mc:Choice Requires="x14">
        <control shapeId="1085" r:id="rId104" name="Control 61">
          <controlPr defaultSize="0" r:id="rId7">
            <anchor moveWithCells="1">
              <from>
                <xdr:col>2</xdr:col>
                <xdr:colOff>0</xdr:colOff>
                <xdr:row>23</xdr:row>
                <xdr:rowOff>622300</xdr:rowOff>
              </from>
              <to>
                <xdr:col>2</xdr:col>
                <xdr:colOff>723900</xdr:colOff>
                <xdr:row>24</xdr:row>
                <xdr:rowOff>203200</xdr:rowOff>
              </to>
            </anchor>
          </controlPr>
        </control>
      </mc:Choice>
      <mc:Fallback>
        <control shapeId="1085" r:id="rId104" name="Control 61"/>
      </mc:Fallback>
    </mc:AlternateContent>
    <mc:AlternateContent xmlns:mc="http://schemas.openxmlformats.org/markup-compatibility/2006">
      <mc:Choice Requires="x14">
        <control shapeId="1086" r:id="rId105" name="Control 62">
          <controlPr defaultSize="0" r:id="rId7">
            <anchor moveWithCells="1">
              <from>
                <xdr:col>3</xdr:col>
                <xdr:colOff>0</xdr:colOff>
                <xdr:row>23</xdr:row>
                <xdr:rowOff>622300</xdr:rowOff>
              </from>
              <to>
                <xdr:col>3</xdr:col>
                <xdr:colOff>723900</xdr:colOff>
                <xdr:row>24</xdr:row>
                <xdr:rowOff>203200</xdr:rowOff>
              </to>
            </anchor>
          </controlPr>
        </control>
      </mc:Choice>
      <mc:Fallback>
        <control shapeId="1086" r:id="rId105" name="Control 62"/>
      </mc:Fallback>
    </mc:AlternateContent>
    <mc:AlternateContent xmlns:mc="http://schemas.openxmlformats.org/markup-compatibility/2006">
      <mc:Choice Requires="x14">
        <control shapeId="1087" r:id="rId106" name="Control 63">
          <controlPr defaultSize="0" r:id="rId7">
            <anchor moveWithCells="1">
              <from>
                <xdr:col>5</xdr:col>
                <xdr:colOff>0</xdr:colOff>
                <xdr:row>23</xdr:row>
                <xdr:rowOff>622300</xdr:rowOff>
              </from>
              <to>
                <xdr:col>5</xdr:col>
                <xdr:colOff>723900</xdr:colOff>
                <xdr:row>24</xdr:row>
                <xdr:rowOff>203200</xdr:rowOff>
              </to>
            </anchor>
          </controlPr>
        </control>
      </mc:Choice>
      <mc:Fallback>
        <control shapeId="1087" r:id="rId106" name="Control 63"/>
      </mc:Fallback>
    </mc:AlternateContent>
    <mc:AlternateContent xmlns:mc="http://schemas.openxmlformats.org/markup-compatibility/2006">
      <mc:Choice Requires="x14">
        <control shapeId="1088" r:id="rId107" name="Control 64">
          <controlPr defaultSize="0" r:id="rId7">
            <anchor moveWithCells="1">
              <from>
                <xdr:col>6</xdr:col>
                <xdr:colOff>833967</xdr:colOff>
                <xdr:row>23</xdr:row>
                <xdr:rowOff>622300</xdr:rowOff>
              </from>
              <to>
                <xdr:col>7</xdr:col>
                <xdr:colOff>719667</xdr:colOff>
                <xdr:row>24</xdr:row>
                <xdr:rowOff>203200</xdr:rowOff>
              </to>
            </anchor>
          </controlPr>
        </control>
      </mc:Choice>
      <mc:Fallback>
        <control shapeId="1088" r:id="rId107" name="Control 64"/>
      </mc:Fallback>
    </mc:AlternateContent>
    <mc:AlternateContent xmlns:mc="http://schemas.openxmlformats.org/markup-compatibility/2006">
      <mc:Choice Requires="x14">
        <control shapeId="1089" r:id="rId108" name="Control 65">
          <controlPr defaultSize="0" r:id="rId5">
            <anchor moveWithCells="1">
              <from>
                <xdr:col>9</xdr:col>
                <xdr:colOff>1134533</xdr:colOff>
                <xdr:row>23</xdr:row>
                <xdr:rowOff>622300</xdr:rowOff>
              </from>
              <to>
                <xdr:col>10</xdr:col>
                <xdr:colOff>702733</xdr:colOff>
                <xdr:row>24</xdr:row>
                <xdr:rowOff>203200</xdr:rowOff>
              </to>
            </anchor>
          </controlPr>
        </control>
      </mc:Choice>
      <mc:Fallback>
        <control shapeId="1089" r:id="rId108" name="Control 65"/>
      </mc:Fallback>
    </mc:AlternateContent>
    <mc:AlternateContent xmlns:mc="http://schemas.openxmlformats.org/markup-compatibility/2006">
      <mc:Choice Requires="x14">
        <control shapeId="1090" r:id="rId109" name="Control 66">
          <controlPr defaultSize="0" r:id="rId110">
            <anchor moveWithCells="1">
              <from>
                <xdr:col>2</xdr:col>
                <xdr:colOff>0</xdr:colOff>
                <xdr:row>24</xdr:row>
                <xdr:rowOff>605367</xdr:rowOff>
              </from>
              <to>
                <xdr:col>2</xdr:col>
                <xdr:colOff>723900</xdr:colOff>
                <xdr:row>25</xdr:row>
                <xdr:rowOff>203200</xdr:rowOff>
              </to>
            </anchor>
          </controlPr>
        </control>
      </mc:Choice>
      <mc:Fallback>
        <control shapeId="1090" r:id="rId109" name="Control 66"/>
      </mc:Fallback>
    </mc:AlternateContent>
    <mc:AlternateContent xmlns:mc="http://schemas.openxmlformats.org/markup-compatibility/2006">
      <mc:Choice Requires="x14">
        <control shapeId="1091" r:id="rId111" name="Control 67">
          <controlPr defaultSize="0" r:id="rId112">
            <anchor moveWithCells="1">
              <from>
                <xdr:col>2</xdr:col>
                <xdr:colOff>0</xdr:colOff>
                <xdr:row>24</xdr:row>
                <xdr:rowOff>605367</xdr:rowOff>
              </from>
              <to>
                <xdr:col>2</xdr:col>
                <xdr:colOff>723900</xdr:colOff>
                <xdr:row>25</xdr:row>
                <xdr:rowOff>203200</xdr:rowOff>
              </to>
            </anchor>
          </controlPr>
        </control>
      </mc:Choice>
      <mc:Fallback>
        <control shapeId="1091" r:id="rId111" name="Control 67"/>
      </mc:Fallback>
    </mc:AlternateContent>
    <mc:AlternateContent xmlns:mc="http://schemas.openxmlformats.org/markup-compatibility/2006">
      <mc:Choice Requires="x14">
        <control shapeId="1092" r:id="rId113" name="Control 68">
          <controlPr defaultSize="0" r:id="rId114">
            <anchor moveWithCells="1">
              <from>
                <xdr:col>2</xdr:col>
                <xdr:colOff>0</xdr:colOff>
                <xdr:row>24</xdr:row>
                <xdr:rowOff>605367</xdr:rowOff>
              </from>
              <to>
                <xdr:col>2</xdr:col>
                <xdr:colOff>723900</xdr:colOff>
                <xdr:row>25</xdr:row>
                <xdr:rowOff>203200</xdr:rowOff>
              </to>
            </anchor>
          </controlPr>
        </control>
      </mc:Choice>
      <mc:Fallback>
        <control shapeId="1092" r:id="rId113" name="Control 68"/>
      </mc:Fallback>
    </mc:AlternateContent>
    <mc:AlternateContent xmlns:mc="http://schemas.openxmlformats.org/markup-compatibility/2006">
      <mc:Choice Requires="x14">
        <control shapeId="1093" r:id="rId115" name="Control 69">
          <controlPr defaultSize="0" r:id="rId116">
            <anchor moveWithCells="1">
              <from>
                <xdr:col>2</xdr:col>
                <xdr:colOff>0</xdr:colOff>
                <xdr:row>24</xdr:row>
                <xdr:rowOff>605367</xdr:rowOff>
              </from>
              <to>
                <xdr:col>2</xdr:col>
                <xdr:colOff>723900</xdr:colOff>
                <xdr:row>25</xdr:row>
                <xdr:rowOff>203200</xdr:rowOff>
              </to>
            </anchor>
          </controlPr>
        </control>
      </mc:Choice>
      <mc:Fallback>
        <control shapeId="1093" r:id="rId115" name="Control 69"/>
      </mc:Fallback>
    </mc:AlternateContent>
    <mc:AlternateContent xmlns:mc="http://schemas.openxmlformats.org/markup-compatibility/2006">
      <mc:Choice Requires="x14">
        <control shapeId="1094" r:id="rId117" name="Control 70">
          <controlPr defaultSize="0" r:id="rId7">
            <anchor moveWithCells="1">
              <from>
                <xdr:col>3</xdr:col>
                <xdr:colOff>0</xdr:colOff>
                <xdr:row>24</xdr:row>
                <xdr:rowOff>605367</xdr:rowOff>
              </from>
              <to>
                <xdr:col>3</xdr:col>
                <xdr:colOff>723900</xdr:colOff>
                <xdr:row>25</xdr:row>
                <xdr:rowOff>203200</xdr:rowOff>
              </to>
            </anchor>
          </controlPr>
        </control>
      </mc:Choice>
      <mc:Fallback>
        <control shapeId="1094" r:id="rId117" name="Control 70"/>
      </mc:Fallback>
    </mc:AlternateContent>
    <mc:AlternateContent xmlns:mc="http://schemas.openxmlformats.org/markup-compatibility/2006">
      <mc:Choice Requires="x14">
        <control shapeId="1095" r:id="rId118" name="Control 71">
          <controlPr defaultSize="0" r:id="rId119">
            <anchor moveWithCells="1">
              <from>
                <xdr:col>5</xdr:col>
                <xdr:colOff>0</xdr:colOff>
                <xdr:row>24</xdr:row>
                <xdr:rowOff>605367</xdr:rowOff>
              </from>
              <to>
                <xdr:col>5</xdr:col>
                <xdr:colOff>723900</xdr:colOff>
                <xdr:row>25</xdr:row>
                <xdr:rowOff>203200</xdr:rowOff>
              </to>
            </anchor>
          </controlPr>
        </control>
      </mc:Choice>
      <mc:Fallback>
        <control shapeId="1095" r:id="rId118" name="Control 71"/>
      </mc:Fallback>
    </mc:AlternateContent>
    <mc:AlternateContent xmlns:mc="http://schemas.openxmlformats.org/markup-compatibility/2006">
      <mc:Choice Requires="x14">
        <control shapeId="1096" r:id="rId120" name="Control 72">
          <controlPr defaultSize="0" r:id="rId7">
            <anchor moveWithCells="1">
              <from>
                <xdr:col>6</xdr:col>
                <xdr:colOff>833967</xdr:colOff>
                <xdr:row>24</xdr:row>
                <xdr:rowOff>605367</xdr:rowOff>
              </from>
              <to>
                <xdr:col>7</xdr:col>
                <xdr:colOff>719667</xdr:colOff>
                <xdr:row>25</xdr:row>
                <xdr:rowOff>203200</xdr:rowOff>
              </to>
            </anchor>
          </controlPr>
        </control>
      </mc:Choice>
      <mc:Fallback>
        <control shapeId="1096" r:id="rId120" name="Control 72"/>
      </mc:Fallback>
    </mc:AlternateContent>
    <mc:AlternateContent xmlns:mc="http://schemas.openxmlformats.org/markup-compatibility/2006">
      <mc:Choice Requires="x14">
        <control shapeId="1097" r:id="rId121" name="Control 73">
          <controlPr defaultSize="0" r:id="rId5">
            <anchor moveWithCells="1">
              <from>
                <xdr:col>9</xdr:col>
                <xdr:colOff>1134533</xdr:colOff>
                <xdr:row>24</xdr:row>
                <xdr:rowOff>605367</xdr:rowOff>
              </from>
              <to>
                <xdr:col>10</xdr:col>
                <xdr:colOff>702733</xdr:colOff>
                <xdr:row>25</xdr:row>
                <xdr:rowOff>203200</xdr:rowOff>
              </to>
            </anchor>
          </controlPr>
        </control>
      </mc:Choice>
      <mc:Fallback>
        <control shapeId="1097" r:id="rId121" name="Control 73"/>
      </mc:Fallback>
    </mc:AlternateContent>
    <mc:AlternateContent xmlns:mc="http://schemas.openxmlformats.org/markup-compatibility/2006">
      <mc:Choice Requires="x14">
        <control shapeId="1098" r:id="rId122" name="Control 74">
          <controlPr defaultSize="0" r:id="rId123">
            <anchor moveWithCells="1">
              <from>
                <xdr:col>2</xdr:col>
                <xdr:colOff>0</xdr:colOff>
                <xdr:row>25</xdr:row>
                <xdr:rowOff>584200</xdr:rowOff>
              </from>
              <to>
                <xdr:col>2</xdr:col>
                <xdr:colOff>723900</xdr:colOff>
                <xdr:row>26</xdr:row>
                <xdr:rowOff>203200</xdr:rowOff>
              </to>
            </anchor>
          </controlPr>
        </control>
      </mc:Choice>
      <mc:Fallback>
        <control shapeId="1098" r:id="rId122" name="Control 74"/>
      </mc:Fallback>
    </mc:AlternateContent>
    <mc:AlternateContent xmlns:mc="http://schemas.openxmlformats.org/markup-compatibility/2006">
      <mc:Choice Requires="x14">
        <control shapeId="1099" r:id="rId124" name="Control 75">
          <controlPr defaultSize="0" r:id="rId125">
            <anchor moveWithCells="1">
              <from>
                <xdr:col>2</xdr:col>
                <xdr:colOff>0</xdr:colOff>
                <xdr:row>25</xdr:row>
                <xdr:rowOff>584200</xdr:rowOff>
              </from>
              <to>
                <xdr:col>2</xdr:col>
                <xdr:colOff>723900</xdr:colOff>
                <xdr:row>26</xdr:row>
                <xdr:rowOff>203200</xdr:rowOff>
              </to>
            </anchor>
          </controlPr>
        </control>
      </mc:Choice>
      <mc:Fallback>
        <control shapeId="1099" r:id="rId124" name="Control 75"/>
      </mc:Fallback>
    </mc:AlternateContent>
    <mc:AlternateContent xmlns:mc="http://schemas.openxmlformats.org/markup-compatibility/2006">
      <mc:Choice Requires="x14">
        <control shapeId="1100" r:id="rId126" name="Control 76">
          <controlPr defaultSize="0" r:id="rId127">
            <anchor moveWithCells="1">
              <from>
                <xdr:col>2</xdr:col>
                <xdr:colOff>0</xdr:colOff>
                <xdr:row>25</xdr:row>
                <xdr:rowOff>584200</xdr:rowOff>
              </from>
              <to>
                <xdr:col>2</xdr:col>
                <xdr:colOff>723900</xdr:colOff>
                <xdr:row>26</xdr:row>
                <xdr:rowOff>203200</xdr:rowOff>
              </to>
            </anchor>
          </controlPr>
        </control>
      </mc:Choice>
      <mc:Fallback>
        <control shapeId="1100" r:id="rId126" name="Control 76"/>
      </mc:Fallback>
    </mc:AlternateContent>
    <mc:AlternateContent xmlns:mc="http://schemas.openxmlformats.org/markup-compatibility/2006">
      <mc:Choice Requires="x14">
        <control shapeId="1101" r:id="rId128" name="Control 77">
          <controlPr defaultSize="0" r:id="rId129">
            <anchor moveWithCells="1">
              <from>
                <xdr:col>2</xdr:col>
                <xdr:colOff>0</xdr:colOff>
                <xdr:row>25</xdr:row>
                <xdr:rowOff>584200</xdr:rowOff>
              </from>
              <to>
                <xdr:col>2</xdr:col>
                <xdr:colOff>723900</xdr:colOff>
                <xdr:row>26</xdr:row>
                <xdr:rowOff>203200</xdr:rowOff>
              </to>
            </anchor>
          </controlPr>
        </control>
      </mc:Choice>
      <mc:Fallback>
        <control shapeId="1101" r:id="rId128" name="Control 77"/>
      </mc:Fallback>
    </mc:AlternateContent>
    <mc:AlternateContent xmlns:mc="http://schemas.openxmlformats.org/markup-compatibility/2006">
      <mc:Choice Requires="x14">
        <control shapeId="1102" r:id="rId130" name="Control 78">
          <controlPr defaultSize="0" r:id="rId7">
            <anchor moveWithCells="1">
              <from>
                <xdr:col>3</xdr:col>
                <xdr:colOff>0</xdr:colOff>
                <xdr:row>25</xdr:row>
                <xdr:rowOff>584200</xdr:rowOff>
              </from>
              <to>
                <xdr:col>3</xdr:col>
                <xdr:colOff>723900</xdr:colOff>
                <xdr:row>26</xdr:row>
                <xdr:rowOff>203200</xdr:rowOff>
              </to>
            </anchor>
          </controlPr>
        </control>
      </mc:Choice>
      <mc:Fallback>
        <control shapeId="1102" r:id="rId130" name="Control 78"/>
      </mc:Fallback>
    </mc:AlternateContent>
    <mc:AlternateContent xmlns:mc="http://schemas.openxmlformats.org/markup-compatibility/2006">
      <mc:Choice Requires="x14">
        <control shapeId="1103" r:id="rId131" name="Control 79">
          <controlPr defaultSize="0" r:id="rId7">
            <anchor moveWithCells="1">
              <from>
                <xdr:col>5</xdr:col>
                <xdr:colOff>0</xdr:colOff>
                <xdr:row>25</xdr:row>
                <xdr:rowOff>584200</xdr:rowOff>
              </from>
              <to>
                <xdr:col>5</xdr:col>
                <xdr:colOff>723900</xdr:colOff>
                <xdr:row>26</xdr:row>
                <xdr:rowOff>203200</xdr:rowOff>
              </to>
            </anchor>
          </controlPr>
        </control>
      </mc:Choice>
      <mc:Fallback>
        <control shapeId="1103" r:id="rId131" name="Control 79"/>
      </mc:Fallback>
    </mc:AlternateContent>
    <mc:AlternateContent xmlns:mc="http://schemas.openxmlformats.org/markup-compatibility/2006">
      <mc:Choice Requires="x14">
        <control shapeId="1104" r:id="rId132" name="Control 80">
          <controlPr defaultSize="0" r:id="rId7">
            <anchor moveWithCells="1">
              <from>
                <xdr:col>6</xdr:col>
                <xdr:colOff>833967</xdr:colOff>
                <xdr:row>25</xdr:row>
                <xdr:rowOff>584200</xdr:rowOff>
              </from>
              <to>
                <xdr:col>7</xdr:col>
                <xdr:colOff>719667</xdr:colOff>
                <xdr:row>26</xdr:row>
                <xdr:rowOff>203200</xdr:rowOff>
              </to>
            </anchor>
          </controlPr>
        </control>
      </mc:Choice>
      <mc:Fallback>
        <control shapeId="1104" r:id="rId132" name="Control 80"/>
      </mc:Fallback>
    </mc:AlternateContent>
    <mc:AlternateContent xmlns:mc="http://schemas.openxmlformats.org/markup-compatibility/2006">
      <mc:Choice Requires="x14">
        <control shapeId="1105" r:id="rId133" name="Control 81">
          <controlPr defaultSize="0" r:id="rId5">
            <anchor moveWithCells="1">
              <from>
                <xdr:col>9</xdr:col>
                <xdr:colOff>1134533</xdr:colOff>
                <xdr:row>25</xdr:row>
                <xdr:rowOff>584200</xdr:rowOff>
              </from>
              <to>
                <xdr:col>10</xdr:col>
                <xdr:colOff>702733</xdr:colOff>
                <xdr:row>26</xdr:row>
                <xdr:rowOff>203200</xdr:rowOff>
              </to>
            </anchor>
          </controlPr>
        </control>
      </mc:Choice>
      <mc:Fallback>
        <control shapeId="1105" r:id="rId133" name="Control 81"/>
      </mc:Fallback>
    </mc:AlternateContent>
    <mc:AlternateContent xmlns:mc="http://schemas.openxmlformats.org/markup-compatibility/2006">
      <mc:Choice Requires="x14">
        <control shapeId="1106" r:id="rId134" name="Control 82">
          <controlPr defaultSize="0" r:id="rId135">
            <anchor moveWithCells="1">
              <from>
                <xdr:col>2</xdr:col>
                <xdr:colOff>0</xdr:colOff>
                <xdr:row>26</xdr:row>
                <xdr:rowOff>677333</xdr:rowOff>
              </from>
              <to>
                <xdr:col>2</xdr:col>
                <xdr:colOff>723900</xdr:colOff>
                <xdr:row>27</xdr:row>
                <xdr:rowOff>203200</xdr:rowOff>
              </to>
            </anchor>
          </controlPr>
        </control>
      </mc:Choice>
      <mc:Fallback>
        <control shapeId="1106" r:id="rId134" name="Control 82"/>
      </mc:Fallback>
    </mc:AlternateContent>
    <mc:AlternateContent xmlns:mc="http://schemas.openxmlformats.org/markup-compatibility/2006">
      <mc:Choice Requires="x14">
        <control shapeId="1107" r:id="rId136" name="Control 83">
          <controlPr defaultSize="0" r:id="rId137">
            <anchor moveWithCells="1">
              <from>
                <xdr:col>2</xdr:col>
                <xdr:colOff>0</xdr:colOff>
                <xdr:row>26</xdr:row>
                <xdr:rowOff>677333</xdr:rowOff>
              </from>
              <to>
                <xdr:col>2</xdr:col>
                <xdr:colOff>723900</xdr:colOff>
                <xdr:row>27</xdr:row>
                <xdr:rowOff>203200</xdr:rowOff>
              </to>
            </anchor>
          </controlPr>
        </control>
      </mc:Choice>
      <mc:Fallback>
        <control shapeId="1107" r:id="rId136" name="Control 83"/>
      </mc:Fallback>
    </mc:AlternateContent>
    <mc:AlternateContent xmlns:mc="http://schemas.openxmlformats.org/markup-compatibility/2006">
      <mc:Choice Requires="x14">
        <control shapeId="1108" r:id="rId138" name="Control 84">
          <controlPr defaultSize="0" r:id="rId139">
            <anchor moveWithCells="1">
              <from>
                <xdr:col>2</xdr:col>
                <xdr:colOff>0</xdr:colOff>
                <xdr:row>26</xdr:row>
                <xdr:rowOff>677333</xdr:rowOff>
              </from>
              <to>
                <xdr:col>2</xdr:col>
                <xdr:colOff>723900</xdr:colOff>
                <xdr:row>27</xdr:row>
                <xdr:rowOff>203200</xdr:rowOff>
              </to>
            </anchor>
          </controlPr>
        </control>
      </mc:Choice>
      <mc:Fallback>
        <control shapeId="1108" r:id="rId138" name="Control 84"/>
      </mc:Fallback>
    </mc:AlternateContent>
    <mc:AlternateContent xmlns:mc="http://schemas.openxmlformats.org/markup-compatibility/2006">
      <mc:Choice Requires="x14">
        <control shapeId="1109" r:id="rId140" name="Control 85">
          <controlPr defaultSize="0" r:id="rId141">
            <anchor moveWithCells="1">
              <from>
                <xdr:col>2</xdr:col>
                <xdr:colOff>0</xdr:colOff>
                <xdr:row>26</xdr:row>
                <xdr:rowOff>677333</xdr:rowOff>
              </from>
              <to>
                <xdr:col>2</xdr:col>
                <xdr:colOff>723900</xdr:colOff>
                <xdr:row>27</xdr:row>
                <xdr:rowOff>203200</xdr:rowOff>
              </to>
            </anchor>
          </controlPr>
        </control>
      </mc:Choice>
      <mc:Fallback>
        <control shapeId="1109" r:id="rId140" name="Control 85"/>
      </mc:Fallback>
    </mc:AlternateContent>
    <mc:AlternateContent xmlns:mc="http://schemas.openxmlformats.org/markup-compatibility/2006">
      <mc:Choice Requires="x14">
        <control shapeId="1110" r:id="rId142" name="Control 86">
          <controlPr defaultSize="0" r:id="rId143">
            <anchor moveWithCells="1">
              <from>
                <xdr:col>3</xdr:col>
                <xdr:colOff>0</xdr:colOff>
                <xdr:row>26</xdr:row>
                <xdr:rowOff>677333</xdr:rowOff>
              </from>
              <to>
                <xdr:col>3</xdr:col>
                <xdr:colOff>723900</xdr:colOff>
                <xdr:row>27</xdr:row>
                <xdr:rowOff>203200</xdr:rowOff>
              </to>
            </anchor>
          </controlPr>
        </control>
      </mc:Choice>
      <mc:Fallback>
        <control shapeId="1110" r:id="rId142" name="Control 86"/>
      </mc:Fallback>
    </mc:AlternateContent>
    <mc:AlternateContent xmlns:mc="http://schemas.openxmlformats.org/markup-compatibility/2006">
      <mc:Choice Requires="x14">
        <control shapeId="1111" r:id="rId144" name="Control 87">
          <controlPr defaultSize="0" r:id="rId145">
            <anchor moveWithCells="1">
              <from>
                <xdr:col>5</xdr:col>
                <xdr:colOff>0</xdr:colOff>
                <xdr:row>26</xdr:row>
                <xdr:rowOff>677333</xdr:rowOff>
              </from>
              <to>
                <xdr:col>5</xdr:col>
                <xdr:colOff>723900</xdr:colOff>
                <xdr:row>27</xdr:row>
                <xdr:rowOff>203200</xdr:rowOff>
              </to>
            </anchor>
          </controlPr>
        </control>
      </mc:Choice>
      <mc:Fallback>
        <control shapeId="1111" r:id="rId144" name="Control 87"/>
      </mc:Fallback>
    </mc:AlternateContent>
    <mc:AlternateContent xmlns:mc="http://schemas.openxmlformats.org/markup-compatibility/2006">
      <mc:Choice Requires="x14">
        <control shapeId="1112" r:id="rId146" name="Control 88">
          <controlPr defaultSize="0" r:id="rId147">
            <anchor moveWithCells="1">
              <from>
                <xdr:col>6</xdr:col>
                <xdr:colOff>833967</xdr:colOff>
                <xdr:row>26</xdr:row>
                <xdr:rowOff>677333</xdr:rowOff>
              </from>
              <to>
                <xdr:col>7</xdr:col>
                <xdr:colOff>719667</xdr:colOff>
                <xdr:row>27</xdr:row>
                <xdr:rowOff>203200</xdr:rowOff>
              </to>
            </anchor>
          </controlPr>
        </control>
      </mc:Choice>
      <mc:Fallback>
        <control shapeId="1112" r:id="rId146" name="Control 88"/>
      </mc:Fallback>
    </mc:AlternateContent>
    <mc:AlternateContent xmlns:mc="http://schemas.openxmlformats.org/markup-compatibility/2006">
      <mc:Choice Requires="x14">
        <control shapeId="1113" r:id="rId148" name="Control 89">
          <controlPr defaultSize="0" r:id="rId5">
            <anchor moveWithCells="1">
              <from>
                <xdr:col>9</xdr:col>
                <xdr:colOff>1134533</xdr:colOff>
                <xdr:row>26</xdr:row>
                <xdr:rowOff>677333</xdr:rowOff>
              </from>
              <to>
                <xdr:col>10</xdr:col>
                <xdr:colOff>702733</xdr:colOff>
                <xdr:row>27</xdr:row>
                <xdr:rowOff>203200</xdr:rowOff>
              </to>
            </anchor>
          </controlPr>
        </control>
      </mc:Choice>
      <mc:Fallback>
        <control shapeId="1113" r:id="rId148" name="Control 89"/>
      </mc:Fallback>
    </mc:AlternateContent>
    <mc:AlternateContent xmlns:mc="http://schemas.openxmlformats.org/markup-compatibility/2006">
      <mc:Choice Requires="x14">
        <control shapeId="1114" r:id="rId149" name="Control 90">
          <controlPr defaultSize="0" r:id="rId150">
            <anchor moveWithCells="1">
              <from>
                <xdr:col>2</xdr:col>
                <xdr:colOff>0</xdr:colOff>
                <xdr:row>27</xdr:row>
                <xdr:rowOff>681567</xdr:rowOff>
              </from>
              <to>
                <xdr:col>2</xdr:col>
                <xdr:colOff>723900</xdr:colOff>
                <xdr:row>28</xdr:row>
                <xdr:rowOff>203200</xdr:rowOff>
              </to>
            </anchor>
          </controlPr>
        </control>
      </mc:Choice>
      <mc:Fallback>
        <control shapeId="1114" r:id="rId149" name="Control 90"/>
      </mc:Fallback>
    </mc:AlternateContent>
    <mc:AlternateContent xmlns:mc="http://schemas.openxmlformats.org/markup-compatibility/2006">
      <mc:Choice Requires="x14">
        <control shapeId="1115" r:id="rId151" name="Control 91">
          <controlPr defaultSize="0" r:id="rId152">
            <anchor moveWithCells="1">
              <from>
                <xdr:col>2</xdr:col>
                <xdr:colOff>0</xdr:colOff>
                <xdr:row>27</xdr:row>
                <xdr:rowOff>681567</xdr:rowOff>
              </from>
              <to>
                <xdr:col>2</xdr:col>
                <xdr:colOff>723900</xdr:colOff>
                <xdr:row>28</xdr:row>
                <xdr:rowOff>203200</xdr:rowOff>
              </to>
            </anchor>
          </controlPr>
        </control>
      </mc:Choice>
      <mc:Fallback>
        <control shapeId="1115" r:id="rId151" name="Control 91"/>
      </mc:Fallback>
    </mc:AlternateContent>
    <mc:AlternateContent xmlns:mc="http://schemas.openxmlformats.org/markup-compatibility/2006">
      <mc:Choice Requires="x14">
        <control shapeId="1116" r:id="rId153" name="Control 92">
          <controlPr defaultSize="0" r:id="rId154">
            <anchor moveWithCells="1">
              <from>
                <xdr:col>2</xdr:col>
                <xdr:colOff>0</xdr:colOff>
                <xdr:row>27</xdr:row>
                <xdr:rowOff>681567</xdr:rowOff>
              </from>
              <to>
                <xdr:col>2</xdr:col>
                <xdr:colOff>723900</xdr:colOff>
                <xdr:row>28</xdr:row>
                <xdr:rowOff>203200</xdr:rowOff>
              </to>
            </anchor>
          </controlPr>
        </control>
      </mc:Choice>
      <mc:Fallback>
        <control shapeId="1116" r:id="rId153" name="Control 92"/>
      </mc:Fallback>
    </mc:AlternateContent>
    <mc:AlternateContent xmlns:mc="http://schemas.openxmlformats.org/markup-compatibility/2006">
      <mc:Choice Requires="x14">
        <control shapeId="1117" r:id="rId155" name="Control 93">
          <controlPr defaultSize="0" r:id="rId156">
            <anchor moveWithCells="1">
              <from>
                <xdr:col>2</xdr:col>
                <xdr:colOff>0</xdr:colOff>
                <xdr:row>27</xdr:row>
                <xdr:rowOff>681567</xdr:rowOff>
              </from>
              <to>
                <xdr:col>2</xdr:col>
                <xdr:colOff>723900</xdr:colOff>
                <xdr:row>28</xdr:row>
                <xdr:rowOff>203200</xdr:rowOff>
              </to>
            </anchor>
          </controlPr>
        </control>
      </mc:Choice>
      <mc:Fallback>
        <control shapeId="1117" r:id="rId155" name="Control 93"/>
      </mc:Fallback>
    </mc:AlternateContent>
    <mc:AlternateContent xmlns:mc="http://schemas.openxmlformats.org/markup-compatibility/2006">
      <mc:Choice Requires="x14">
        <control shapeId="1118" r:id="rId157" name="Control 94">
          <controlPr defaultSize="0" r:id="rId7">
            <anchor moveWithCells="1">
              <from>
                <xdr:col>3</xdr:col>
                <xdr:colOff>0</xdr:colOff>
                <xdr:row>27</xdr:row>
                <xdr:rowOff>681567</xdr:rowOff>
              </from>
              <to>
                <xdr:col>3</xdr:col>
                <xdr:colOff>723900</xdr:colOff>
                <xdr:row>28</xdr:row>
                <xdr:rowOff>203200</xdr:rowOff>
              </to>
            </anchor>
          </controlPr>
        </control>
      </mc:Choice>
      <mc:Fallback>
        <control shapeId="1118" r:id="rId157" name="Control 94"/>
      </mc:Fallback>
    </mc:AlternateContent>
    <mc:AlternateContent xmlns:mc="http://schemas.openxmlformats.org/markup-compatibility/2006">
      <mc:Choice Requires="x14">
        <control shapeId="1119" r:id="rId158" name="Control 95">
          <controlPr defaultSize="0" r:id="rId7">
            <anchor moveWithCells="1">
              <from>
                <xdr:col>5</xdr:col>
                <xdr:colOff>0</xdr:colOff>
                <xdr:row>27</xdr:row>
                <xdr:rowOff>681567</xdr:rowOff>
              </from>
              <to>
                <xdr:col>5</xdr:col>
                <xdr:colOff>723900</xdr:colOff>
                <xdr:row>28</xdr:row>
                <xdr:rowOff>203200</xdr:rowOff>
              </to>
            </anchor>
          </controlPr>
        </control>
      </mc:Choice>
      <mc:Fallback>
        <control shapeId="1119" r:id="rId158" name="Control 95"/>
      </mc:Fallback>
    </mc:AlternateContent>
    <mc:AlternateContent xmlns:mc="http://schemas.openxmlformats.org/markup-compatibility/2006">
      <mc:Choice Requires="x14">
        <control shapeId="1120" r:id="rId159" name="Control 96">
          <controlPr defaultSize="0" r:id="rId7">
            <anchor moveWithCells="1">
              <from>
                <xdr:col>6</xdr:col>
                <xdr:colOff>833967</xdr:colOff>
                <xdr:row>27</xdr:row>
                <xdr:rowOff>681567</xdr:rowOff>
              </from>
              <to>
                <xdr:col>7</xdr:col>
                <xdr:colOff>719667</xdr:colOff>
                <xdr:row>28</xdr:row>
                <xdr:rowOff>203200</xdr:rowOff>
              </to>
            </anchor>
          </controlPr>
        </control>
      </mc:Choice>
      <mc:Fallback>
        <control shapeId="1120" r:id="rId159" name="Control 96"/>
      </mc:Fallback>
    </mc:AlternateContent>
    <mc:AlternateContent xmlns:mc="http://schemas.openxmlformats.org/markup-compatibility/2006">
      <mc:Choice Requires="x14">
        <control shapeId="1121" r:id="rId160" name="Control 97">
          <controlPr defaultSize="0" r:id="rId5">
            <anchor moveWithCells="1">
              <from>
                <xdr:col>9</xdr:col>
                <xdr:colOff>1134533</xdr:colOff>
                <xdr:row>27</xdr:row>
                <xdr:rowOff>681567</xdr:rowOff>
              </from>
              <to>
                <xdr:col>10</xdr:col>
                <xdr:colOff>702733</xdr:colOff>
                <xdr:row>28</xdr:row>
                <xdr:rowOff>203200</xdr:rowOff>
              </to>
            </anchor>
          </controlPr>
        </control>
      </mc:Choice>
      <mc:Fallback>
        <control shapeId="1121" r:id="rId160" name="Control 97"/>
      </mc:Fallback>
    </mc:AlternateContent>
    <mc:AlternateContent xmlns:mc="http://schemas.openxmlformats.org/markup-compatibility/2006">
      <mc:Choice Requires="x14">
        <control shapeId="1122" r:id="rId161" name="Control 98">
          <controlPr defaultSize="0" r:id="rId162">
            <anchor moveWithCells="1">
              <from>
                <xdr:col>2</xdr:col>
                <xdr:colOff>0</xdr:colOff>
                <xdr:row>28</xdr:row>
                <xdr:rowOff>588433</xdr:rowOff>
              </from>
              <to>
                <xdr:col>2</xdr:col>
                <xdr:colOff>723900</xdr:colOff>
                <xdr:row>29</xdr:row>
                <xdr:rowOff>198967</xdr:rowOff>
              </to>
            </anchor>
          </controlPr>
        </control>
      </mc:Choice>
      <mc:Fallback>
        <control shapeId="1122" r:id="rId161" name="Control 98"/>
      </mc:Fallback>
    </mc:AlternateContent>
    <mc:AlternateContent xmlns:mc="http://schemas.openxmlformats.org/markup-compatibility/2006">
      <mc:Choice Requires="x14">
        <control shapeId="1123" r:id="rId163" name="Control 99">
          <controlPr defaultSize="0" r:id="rId164">
            <anchor moveWithCells="1">
              <from>
                <xdr:col>2</xdr:col>
                <xdr:colOff>0</xdr:colOff>
                <xdr:row>28</xdr:row>
                <xdr:rowOff>588433</xdr:rowOff>
              </from>
              <to>
                <xdr:col>2</xdr:col>
                <xdr:colOff>723900</xdr:colOff>
                <xdr:row>29</xdr:row>
                <xdr:rowOff>198967</xdr:rowOff>
              </to>
            </anchor>
          </controlPr>
        </control>
      </mc:Choice>
      <mc:Fallback>
        <control shapeId="1123" r:id="rId163" name="Control 99"/>
      </mc:Fallback>
    </mc:AlternateContent>
    <mc:AlternateContent xmlns:mc="http://schemas.openxmlformats.org/markup-compatibility/2006">
      <mc:Choice Requires="x14">
        <control shapeId="1124" r:id="rId165" name="Control 100">
          <controlPr defaultSize="0" r:id="rId166">
            <anchor moveWithCells="1">
              <from>
                <xdr:col>2</xdr:col>
                <xdr:colOff>0</xdr:colOff>
                <xdr:row>28</xdr:row>
                <xdr:rowOff>588433</xdr:rowOff>
              </from>
              <to>
                <xdr:col>2</xdr:col>
                <xdr:colOff>723900</xdr:colOff>
                <xdr:row>29</xdr:row>
                <xdr:rowOff>198967</xdr:rowOff>
              </to>
            </anchor>
          </controlPr>
        </control>
      </mc:Choice>
      <mc:Fallback>
        <control shapeId="1124" r:id="rId165" name="Control 100"/>
      </mc:Fallback>
    </mc:AlternateContent>
    <mc:AlternateContent xmlns:mc="http://schemas.openxmlformats.org/markup-compatibility/2006">
      <mc:Choice Requires="x14">
        <control shapeId="1125" r:id="rId167" name="Control 101">
          <controlPr defaultSize="0" r:id="rId168">
            <anchor moveWithCells="1">
              <from>
                <xdr:col>2</xdr:col>
                <xdr:colOff>0</xdr:colOff>
                <xdr:row>28</xdr:row>
                <xdr:rowOff>588433</xdr:rowOff>
              </from>
              <to>
                <xdr:col>2</xdr:col>
                <xdr:colOff>723900</xdr:colOff>
                <xdr:row>29</xdr:row>
                <xdr:rowOff>198967</xdr:rowOff>
              </to>
            </anchor>
          </controlPr>
        </control>
      </mc:Choice>
      <mc:Fallback>
        <control shapeId="1125" r:id="rId167" name="Control 101"/>
      </mc:Fallback>
    </mc:AlternateContent>
    <mc:AlternateContent xmlns:mc="http://schemas.openxmlformats.org/markup-compatibility/2006">
      <mc:Choice Requires="x14">
        <control shapeId="1126" r:id="rId169" name="Control 102">
          <controlPr defaultSize="0" r:id="rId170">
            <anchor moveWithCells="1">
              <from>
                <xdr:col>3</xdr:col>
                <xdr:colOff>0</xdr:colOff>
                <xdr:row>28</xdr:row>
                <xdr:rowOff>588433</xdr:rowOff>
              </from>
              <to>
                <xdr:col>3</xdr:col>
                <xdr:colOff>723900</xdr:colOff>
                <xdr:row>29</xdr:row>
                <xdr:rowOff>198967</xdr:rowOff>
              </to>
            </anchor>
          </controlPr>
        </control>
      </mc:Choice>
      <mc:Fallback>
        <control shapeId="1126" r:id="rId169" name="Control 102"/>
      </mc:Fallback>
    </mc:AlternateContent>
    <mc:AlternateContent xmlns:mc="http://schemas.openxmlformats.org/markup-compatibility/2006">
      <mc:Choice Requires="x14">
        <control shapeId="1127" r:id="rId171" name="Control 103">
          <controlPr defaultSize="0" r:id="rId172">
            <anchor moveWithCells="1">
              <from>
                <xdr:col>5</xdr:col>
                <xdr:colOff>0</xdr:colOff>
                <xdr:row>28</xdr:row>
                <xdr:rowOff>588433</xdr:rowOff>
              </from>
              <to>
                <xdr:col>5</xdr:col>
                <xdr:colOff>723900</xdr:colOff>
                <xdr:row>29</xdr:row>
                <xdr:rowOff>198967</xdr:rowOff>
              </to>
            </anchor>
          </controlPr>
        </control>
      </mc:Choice>
      <mc:Fallback>
        <control shapeId="1127" r:id="rId171" name="Control 103"/>
      </mc:Fallback>
    </mc:AlternateContent>
    <mc:AlternateContent xmlns:mc="http://schemas.openxmlformats.org/markup-compatibility/2006">
      <mc:Choice Requires="x14">
        <control shapeId="1128" r:id="rId173" name="Control 104">
          <controlPr defaultSize="0" r:id="rId174">
            <anchor moveWithCells="1">
              <from>
                <xdr:col>6</xdr:col>
                <xdr:colOff>833967</xdr:colOff>
                <xdr:row>28</xdr:row>
                <xdr:rowOff>588433</xdr:rowOff>
              </from>
              <to>
                <xdr:col>7</xdr:col>
                <xdr:colOff>719667</xdr:colOff>
                <xdr:row>29</xdr:row>
                <xdr:rowOff>198967</xdr:rowOff>
              </to>
            </anchor>
          </controlPr>
        </control>
      </mc:Choice>
      <mc:Fallback>
        <control shapeId="1128" r:id="rId173" name="Control 104"/>
      </mc:Fallback>
    </mc:AlternateContent>
    <mc:AlternateContent xmlns:mc="http://schemas.openxmlformats.org/markup-compatibility/2006">
      <mc:Choice Requires="x14">
        <control shapeId="1129" r:id="rId175" name="Control 105">
          <controlPr defaultSize="0" r:id="rId5">
            <anchor moveWithCells="1">
              <from>
                <xdr:col>9</xdr:col>
                <xdr:colOff>1134533</xdr:colOff>
                <xdr:row>28</xdr:row>
                <xdr:rowOff>588433</xdr:rowOff>
              </from>
              <to>
                <xdr:col>10</xdr:col>
                <xdr:colOff>702733</xdr:colOff>
                <xdr:row>29</xdr:row>
                <xdr:rowOff>198967</xdr:rowOff>
              </to>
            </anchor>
          </controlPr>
        </control>
      </mc:Choice>
      <mc:Fallback>
        <control shapeId="1129" r:id="rId175" name="Control 105"/>
      </mc:Fallback>
    </mc:AlternateContent>
    <mc:AlternateContent xmlns:mc="http://schemas.openxmlformats.org/markup-compatibility/2006">
      <mc:Choice Requires="x14">
        <control shapeId="1130" r:id="rId176" name="Control 106">
          <controlPr defaultSize="0" r:id="rId177">
            <anchor moveWithCells="1">
              <from>
                <xdr:col>2</xdr:col>
                <xdr:colOff>0</xdr:colOff>
                <xdr:row>29</xdr:row>
                <xdr:rowOff>592667</xdr:rowOff>
              </from>
              <to>
                <xdr:col>2</xdr:col>
                <xdr:colOff>723900</xdr:colOff>
                <xdr:row>30</xdr:row>
                <xdr:rowOff>194733</xdr:rowOff>
              </to>
            </anchor>
          </controlPr>
        </control>
      </mc:Choice>
      <mc:Fallback>
        <control shapeId="1130" r:id="rId176" name="Control 106"/>
      </mc:Fallback>
    </mc:AlternateContent>
    <mc:AlternateContent xmlns:mc="http://schemas.openxmlformats.org/markup-compatibility/2006">
      <mc:Choice Requires="x14">
        <control shapeId="1131" r:id="rId178" name="Control 107">
          <controlPr defaultSize="0" r:id="rId179">
            <anchor moveWithCells="1">
              <from>
                <xdr:col>2</xdr:col>
                <xdr:colOff>0</xdr:colOff>
                <xdr:row>29</xdr:row>
                <xdr:rowOff>592667</xdr:rowOff>
              </from>
              <to>
                <xdr:col>2</xdr:col>
                <xdr:colOff>723900</xdr:colOff>
                <xdr:row>30</xdr:row>
                <xdr:rowOff>194733</xdr:rowOff>
              </to>
            </anchor>
          </controlPr>
        </control>
      </mc:Choice>
      <mc:Fallback>
        <control shapeId="1131" r:id="rId178" name="Control 107"/>
      </mc:Fallback>
    </mc:AlternateContent>
    <mc:AlternateContent xmlns:mc="http://schemas.openxmlformats.org/markup-compatibility/2006">
      <mc:Choice Requires="x14">
        <control shapeId="1132" r:id="rId180" name="Control 108">
          <controlPr defaultSize="0" r:id="rId181">
            <anchor moveWithCells="1">
              <from>
                <xdr:col>2</xdr:col>
                <xdr:colOff>0</xdr:colOff>
                <xdr:row>29</xdr:row>
                <xdr:rowOff>592667</xdr:rowOff>
              </from>
              <to>
                <xdr:col>2</xdr:col>
                <xdr:colOff>723900</xdr:colOff>
                <xdr:row>30</xdr:row>
                <xdr:rowOff>194733</xdr:rowOff>
              </to>
            </anchor>
          </controlPr>
        </control>
      </mc:Choice>
      <mc:Fallback>
        <control shapeId="1132" r:id="rId180" name="Control 108"/>
      </mc:Fallback>
    </mc:AlternateContent>
    <mc:AlternateContent xmlns:mc="http://schemas.openxmlformats.org/markup-compatibility/2006">
      <mc:Choice Requires="x14">
        <control shapeId="1133" r:id="rId182" name="Control 109">
          <controlPr defaultSize="0" r:id="rId183">
            <anchor moveWithCells="1">
              <from>
                <xdr:col>2</xdr:col>
                <xdr:colOff>0</xdr:colOff>
                <xdr:row>29</xdr:row>
                <xdr:rowOff>592667</xdr:rowOff>
              </from>
              <to>
                <xdr:col>2</xdr:col>
                <xdr:colOff>723900</xdr:colOff>
                <xdr:row>30</xdr:row>
                <xdr:rowOff>194733</xdr:rowOff>
              </to>
            </anchor>
          </controlPr>
        </control>
      </mc:Choice>
      <mc:Fallback>
        <control shapeId="1133" r:id="rId182" name="Control 109"/>
      </mc:Fallback>
    </mc:AlternateContent>
    <mc:AlternateContent xmlns:mc="http://schemas.openxmlformats.org/markup-compatibility/2006">
      <mc:Choice Requires="x14">
        <control shapeId="1134" r:id="rId184" name="Control 110">
          <controlPr defaultSize="0" r:id="rId185">
            <anchor moveWithCells="1">
              <from>
                <xdr:col>3</xdr:col>
                <xdr:colOff>0</xdr:colOff>
                <xdr:row>29</xdr:row>
                <xdr:rowOff>592667</xdr:rowOff>
              </from>
              <to>
                <xdr:col>3</xdr:col>
                <xdr:colOff>723900</xdr:colOff>
                <xdr:row>30</xdr:row>
                <xdr:rowOff>194733</xdr:rowOff>
              </to>
            </anchor>
          </controlPr>
        </control>
      </mc:Choice>
      <mc:Fallback>
        <control shapeId="1134" r:id="rId184" name="Control 110"/>
      </mc:Fallback>
    </mc:AlternateContent>
    <mc:AlternateContent xmlns:mc="http://schemas.openxmlformats.org/markup-compatibility/2006">
      <mc:Choice Requires="x14">
        <control shapeId="1135" r:id="rId186" name="Control 111">
          <controlPr defaultSize="0" r:id="rId187">
            <anchor moveWithCells="1">
              <from>
                <xdr:col>5</xdr:col>
                <xdr:colOff>0</xdr:colOff>
                <xdr:row>29</xdr:row>
                <xdr:rowOff>592667</xdr:rowOff>
              </from>
              <to>
                <xdr:col>5</xdr:col>
                <xdr:colOff>723900</xdr:colOff>
                <xdr:row>30</xdr:row>
                <xdr:rowOff>194733</xdr:rowOff>
              </to>
            </anchor>
          </controlPr>
        </control>
      </mc:Choice>
      <mc:Fallback>
        <control shapeId="1135" r:id="rId186" name="Control 111"/>
      </mc:Fallback>
    </mc:AlternateContent>
    <mc:AlternateContent xmlns:mc="http://schemas.openxmlformats.org/markup-compatibility/2006">
      <mc:Choice Requires="x14">
        <control shapeId="1136" r:id="rId188" name="Control 112">
          <controlPr defaultSize="0" r:id="rId189">
            <anchor moveWithCells="1">
              <from>
                <xdr:col>6</xdr:col>
                <xdr:colOff>833967</xdr:colOff>
                <xdr:row>29</xdr:row>
                <xdr:rowOff>592667</xdr:rowOff>
              </from>
              <to>
                <xdr:col>7</xdr:col>
                <xdr:colOff>719667</xdr:colOff>
                <xdr:row>30</xdr:row>
                <xdr:rowOff>194733</xdr:rowOff>
              </to>
            </anchor>
          </controlPr>
        </control>
      </mc:Choice>
      <mc:Fallback>
        <control shapeId="1136" r:id="rId188" name="Control 112"/>
      </mc:Fallback>
    </mc:AlternateContent>
    <mc:AlternateContent xmlns:mc="http://schemas.openxmlformats.org/markup-compatibility/2006">
      <mc:Choice Requires="x14">
        <control shapeId="1137" r:id="rId190" name="Control 113">
          <controlPr defaultSize="0" r:id="rId28">
            <anchor moveWithCells="1">
              <from>
                <xdr:col>9</xdr:col>
                <xdr:colOff>1134533</xdr:colOff>
                <xdr:row>29</xdr:row>
                <xdr:rowOff>592667</xdr:rowOff>
              </from>
              <to>
                <xdr:col>10</xdr:col>
                <xdr:colOff>702733</xdr:colOff>
                <xdr:row>30</xdr:row>
                <xdr:rowOff>194733</xdr:rowOff>
              </to>
            </anchor>
          </controlPr>
        </control>
      </mc:Choice>
      <mc:Fallback>
        <control shapeId="1137" r:id="rId190" name="Control 113"/>
      </mc:Fallback>
    </mc:AlternateContent>
    <mc:AlternateContent xmlns:mc="http://schemas.openxmlformats.org/markup-compatibility/2006">
      <mc:Choice Requires="x14">
        <control shapeId="1138" r:id="rId191" name="Control 114">
          <controlPr defaultSize="0" r:id="rId192">
            <anchor moveWithCells="1">
              <from>
                <xdr:col>2</xdr:col>
                <xdr:colOff>0</xdr:colOff>
                <xdr:row>30</xdr:row>
                <xdr:rowOff>533400</xdr:rowOff>
              </from>
              <to>
                <xdr:col>2</xdr:col>
                <xdr:colOff>723900</xdr:colOff>
                <xdr:row>31</xdr:row>
                <xdr:rowOff>203200</xdr:rowOff>
              </to>
            </anchor>
          </controlPr>
        </control>
      </mc:Choice>
      <mc:Fallback>
        <control shapeId="1138" r:id="rId191" name="Control 114"/>
      </mc:Fallback>
    </mc:AlternateContent>
    <mc:AlternateContent xmlns:mc="http://schemas.openxmlformats.org/markup-compatibility/2006">
      <mc:Choice Requires="x14">
        <control shapeId="1139" r:id="rId193" name="Control 115">
          <controlPr defaultSize="0" r:id="rId194">
            <anchor moveWithCells="1">
              <from>
                <xdr:col>2</xdr:col>
                <xdr:colOff>0</xdr:colOff>
                <xdr:row>30</xdr:row>
                <xdr:rowOff>533400</xdr:rowOff>
              </from>
              <to>
                <xdr:col>2</xdr:col>
                <xdr:colOff>723900</xdr:colOff>
                <xdr:row>31</xdr:row>
                <xdr:rowOff>203200</xdr:rowOff>
              </to>
            </anchor>
          </controlPr>
        </control>
      </mc:Choice>
      <mc:Fallback>
        <control shapeId="1139" r:id="rId193" name="Control 115"/>
      </mc:Fallback>
    </mc:AlternateContent>
    <mc:AlternateContent xmlns:mc="http://schemas.openxmlformats.org/markup-compatibility/2006">
      <mc:Choice Requires="x14">
        <control shapeId="1140" r:id="rId195" name="Control 116">
          <controlPr defaultSize="0" r:id="rId196">
            <anchor moveWithCells="1">
              <from>
                <xdr:col>2</xdr:col>
                <xdr:colOff>0</xdr:colOff>
                <xdr:row>30</xdr:row>
                <xdr:rowOff>533400</xdr:rowOff>
              </from>
              <to>
                <xdr:col>2</xdr:col>
                <xdr:colOff>723900</xdr:colOff>
                <xdr:row>31</xdr:row>
                <xdr:rowOff>203200</xdr:rowOff>
              </to>
            </anchor>
          </controlPr>
        </control>
      </mc:Choice>
      <mc:Fallback>
        <control shapeId="1140" r:id="rId195" name="Control 116"/>
      </mc:Fallback>
    </mc:AlternateContent>
    <mc:AlternateContent xmlns:mc="http://schemas.openxmlformats.org/markup-compatibility/2006">
      <mc:Choice Requires="x14">
        <control shapeId="1141" r:id="rId197" name="Control 117">
          <controlPr defaultSize="0" r:id="rId198">
            <anchor moveWithCells="1">
              <from>
                <xdr:col>2</xdr:col>
                <xdr:colOff>0</xdr:colOff>
                <xdr:row>30</xdr:row>
                <xdr:rowOff>533400</xdr:rowOff>
              </from>
              <to>
                <xdr:col>2</xdr:col>
                <xdr:colOff>723900</xdr:colOff>
                <xdr:row>31</xdr:row>
                <xdr:rowOff>203200</xdr:rowOff>
              </to>
            </anchor>
          </controlPr>
        </control>
      </mc:Choice>
      <mc:Fallback>
        <control shapeId="1141" r:id="rId197" name="Control 117"/>
      </mc:Fallback>
    </mc:AlternateContent>
    <mc:AlternateContent xmlns:mc="http://schemas.openxmlformats.org/markup-compatibility/2006">
      <mc:Choice Requires="x14">
        <control shapeId="1142" r:id="rId199" name="Control 118">
          <controlPr defaultSize="0" r:id="rId200">
            <anchor moveWithCells="1">
              <from>
                <xdr:col>3</xdr:col>
                <xdr:colOff>0</xdr:colOff>
                <xdr:row>30</xdr:row>
                <xdr:rowOff>533400</xdr:rowOff>
              </from>
              <to>
                <xdr:col>3</xdr:col>
                <xdr:colOff>723900</xdr:colOff>
                <xdr:row>31</xdr:row>
                <xdr:rowOff>203200</xdr:rowOff>
              </to>
            </anchor>
          </controlPr>
        </control>
      </mc:Choice>
      <mc:Fallback>
        <control shapeId="1142" r:id="rId199" name="Control 118"/>
      </mc:Fallback>
    </mc:AlternateContent>
    <mc:AlternateContent xmlns:mc="http://schemas.openxmlformats.org/markup-compatibility/2006">
      <mc:Choice Requires="x14">
        <control shapeId="1143" r:id="rId201" name="Control 119">
          <controlPr defaultSize="0" r:id="rId202">
            <anchor moveWithCells="1">
              <from>
                <xdr:col>5</xdr:col>
                <xdr:colOff>0</xdr:colOff>
                <xdr:row>30</xdr:row>
                <xdr:rowOff>533400</xdr:rowOff>
              </from>
              <to>
                <xdr:col>5</xdr:col>
                <xdr:colOff>723900</xdr:colOff>
                <xdr:row>31</xdr:row>
                <xdr:rowOff>203200</xdr:rowOff>
              </to>
            </anchor>
          </controlPr>
        </control>
      </mc:Choice>
      <mc:Fallback>
        <control shapeId="1143" r:id="rId201" name="Control 119"/>
      </mc:Fallback>
    </mc:AlternateContent>
    <mc:AlternateContent xmlns:mc="http://schemas.openxmlformats.org/markup-compatibility/2006">
      <mc:Choice Requires="x14">
        <control shapeId="1144" r:id="rId203" name="Control 120">
          <controlPr defaultSize="0" r:id="rId202">
            <anchor moveWithCells="1">
              <from>
                <xdr:col>6</xdr:col>
                <xdr:colOff>833967</xdr:colOff>
                <xdr:row>30</xdr:row>
                <xdr:rowOff>533400</xdr:rowOff>
              </from>
              <to>
                <xdr:col>7</xdr:col>
                <xdr:colOff>719667</xdr:colOff>
                <xdr:row>31</xdr:row>
                <xdr:rowOff>203200</xdr:rowOff>
              </to>
            </anchor>
          </controlPr>
        </control>
      </mc:Choice>
      <mc:Fallback>
        <control shapeId="1144" r:id="rId203" name="Control 120"/>
      </mc:Fallback>
    </mc:AlternateContent>
    <mc:AlternateContent xmlns:mc="http://schemas.openxmlformats.org/markup-compatibility/2006">
      <mc:Choice Requires="x14">
        <control shapeId="1145" r:id="rId204" name="Control 121">
          <controlPr defaultSize="0" r:id="rId205">
            <anchor moveWithCells="1">
              <from>
                <xdr:col>9</xdr:col>
                <xdr:colOff>1134533</xdr:colOff>
                <xdr:row>30</xdr:row>
                <xdr:rowOff>533400</xdr:rowOff>
              </from>
              <to>
                <xdr:col>10</xdr:col>
                <xdr:colOff>702733</xdr:colOff>
                <xdr:row>31</xdr:row>
                <xdr:rowOff>203200</xdr:rowOff>
              </to>
            </anchor>
          </controlPr>
        </control>
      </mc:Choice>
      <mc:Fallback>
        <control shapeId="1145" r:id="rId204" name="Control 121"/>
      </mc:Fallback>
    </mc:AlternateContent>
    <mc:AlternateContent xmlns:mc="http://schemas.openxmlformats.org/markup-compatibility/2006">
      <mc:Choice Requires="x14">
        <control shapeId="1146" r:id="rId206" name="Control 122">
          <controlPr defaultSize="0" r:id="rId207">
            <anchor moveWithCells="1">
              <from>
                <xdr:col>2</xdr:col>
                <xdr:colOff>0</xdr:colOff>
                <xdr:row>31</xdr:row>
                <xdr:rowOff>639233</xdr:rowOff>
              </from>
              <to>
                <xdr:col>2</xdr:col>
                <xdr:colOff>668867</xdr:colOff>
                <xdr:row>32</xdr:row>
                <xdr:rowOff>194733</xdr:rowOff>
              </to>
            </anchor>
          </controlPr>
        </control>
      </mc:Choice>
      <mc:Fallback>
        <control shapeId="1146" r:id="rId206" name="Control 122"/>
      </mc:Fallback>
    </mc:AlternateContent>
    <mc:AlternateContent xmlns:mc="http://schemas.openxmlformats.org/markup-compatibility/2006">
      <mc:Choice Requires="x14">
        <control shapeId="1147" r:id="rId208" name="Control 123">
          <controlPr defaultSize="0" r:id="rId209">
            <anchor moveWithCells="1">
              <from>
                <xdr:col>2</xdr:col>
                <xdr:colOff>0</xdr:colOff>
                <xdr:row>31</xdr:row>
                <xdr:rowOff>639233</xdr:rowOff>
              </from>
              <to>
                <xdr:col>2</xdr:col>
                <xdr:colOff>668867</xdr:colOff>
                <xdr:row>32</xdr:row>
                <xdr:rowOff>194733</xdr:rowOff>
              </to>
            </anchor>
          </controlPr>
        </control>
      </mc:Choice>
      <mc:Fallback>
        <control shapeId="1147" r:id="rId208" name="Control 123"/>
      </mc:Fallback>
    </mc:AlternateContent>
    <mc:AlternateContent xmlns:mc="http://schemas.openxmlformats.org/markup-compatibility/2006">
      <mc:Choice Requires="x14">
        <control shapeId="1148" r:id="rId210" name="Control 124">
          <controlPr defaultSize="0" r:id="rId211">
            <anchor moveWithCells="1">
              <from>
                <xdr:col>2</xdr:col>
                <xdr:colOff>0</xdr:colOff>
                <xdr:row>31</xdr:row>
                <xdr:rowOff>639233</xdr:rowOff>
              </from>
              <to>
                <xdr:col>2</xdr:col>
                <xdr:colOff>668867</xdr:colOff>
                <xdr:row>32</xdr:row>
                <xdr:rowOff>194733</xdr:rowOff>
              </to>
            </anchor>
          </controlPr>
        </control>
      </mc:Choice>
      <mc:Fallback>
        <control shapeId="1148" r:id="rId210" name="Control 124"/>
      </mc:Fallback>
    </mc:AlternateContent>
    <mc:AlternateContent xmlns:mc="http://schemas.openxmlformats.org/markup-compatibility/2006">
      <mc:Choice Requires="x14">
        <control shapeId="1149" r:id="rId212" name="Control 125">
          <controlPr defaultSize="0" r:id="rId213">
            <anchor moveWithCells="1">
              <from>
                <xdr:col>2</xdr:col>
                <xdr:colOff>0</xdr:colOff>
                <xdr:row>31</xdr:row>
                <xdr:rowOff>639233</xdr:rowOff>
              </from>
              <to>
                <xdr:col>2</xdr:col>
                <xdr:colOff>668867</xdr:colOff>
                <xdr:row>32</xdr:row>
                <xdr:rowOff>194733</xdr:rowOff>
              </to>
            </anchor>
          </controlPr>
        </control>
      </mc:Choice>
      <mc:Fallback>
        <control shapeId="1149" r:id="rId212" name="Control 125"/>
      </mc:Fallback>
    </mc:AlternateContent>
    <mc:AlternateContent xmlns:mc="http://schemas.openxmlformats.org/markup-compatibility/2006">
      <mc:Choice Requires="x14">
        <control shapeId="1150" r:id="rId214" name="Control 126">
          <controlPr defaultSize="0" r:id="rId24">
            <anchor moveWithCells="1">
              <from>
                <xdr:col>3</xdr:col>
                <xdr:colOff>0</xdr:colOff>
                <xdr:row>31</xdr:row>
                <xdr:rowOff>639233</xdr:rowOff>
              </from>
              <to>
                <xdr:col>3</xdr:col>
                <xdr:colOff>723900</xdr:colOff>
                <xdr:row>32</xdr:row>
                <xdr:rowOff>194733</xdr:rowOff>
              </to>
            </anchor>
          </controlPr>
        </control>
      </mc:Choice>
      <mc:Fallback>
        <control shapeId="1150" r:id="rId214" name="Control 126"/>
      </mc:Fallback>
    </mc:AlternateContent>
    <mc:AlternateContent xmlns:mc="http://schemas.openxmlformats.org/markup-compatibility/2006">
      <mc:Choice Requires="x14">
        <control shapeId="1151" r:id="rId215" name="Control 127">
          <controlPr defaultSize="0" r:id="rId24">
            <anchor moveWithCells="1">
              <from>
                <xdr:col>5</xdr:col>
                <xdr:colOff>0</xdr:colOff>
                <xdr:row>31</xdr:row>
                <xdr:rowOff>639233</xdr:rowOff>
              </from>
              <to>
                <xdr:col>5</xdr:col>
                <xdr:colOff>723900</xdr:colOff>
                <xdr:row>32</xdr:row>
                <xdr:rowOff>194733</xdr:rowOff>
              </to>
            </anchor>
          </controlPr>
        </control>
      </mc:Choice>
      <mc:Fallback>
        <control shapeId="1151" r:id="rId215" name="Control 127"/>
      </mc:Fallback>
    </mc:AlternateContent>
    <mc:AlternateContent xmlns:mc="http://schemas.openxmlformats.org/markup-compatibility/2006">
      <mc:Choice Requires="x14">
        <control shapeId="1152" r:id="rId216" name="Control 128">
          <controlPr defaultSize="0" r:id="rId24">
            <anchor moveWithCells="1">
              <from>
                <xdr:col>6</xdr:col>
                <xdr:colOff>833967</xdr:colOff>
                <xdr:row>31</xdr:row>
                <xdr:rowOff>639233</xdr:rowOff>
              </from>
              <to>
                <xdr:col>7</xdr:col>
                <xdr:colOff>719667</xdr:colOff>
                <xdr:row>32</xdr:row>
                <xdr:rowOff>194733</xdr:rowOff>
              </to>
            </anchor>
          </controlPr>
        </control>
      </mc:Choice>
      <mc:Fallback>
        <control shapeId="1152" r:id="rId216" name="Control 128"/>
      </mc:Fallback>
    </mc:AlternateContent>
    <mc:AlternateContent xmlns:mc="http://schemas.openxmlformats.org/markup-compatibility/2006">
      <mc:Choice Requires="x14">
        <control shapeId="1153" r:id="rId217" name="Control 129">
          <controlPr defaultSize="0" r:id="rId28">
            <anchor moveWithCells="1">
              <from>
                <xdr:col>9</xdr:col>
                <xdr:colOff>1134533</xdr:colOff>
                <xdr:row>31</xdr:row>
                <xdr:rowOff>639233</xdr:rowOff>
              </from>
              <to>
                <xdr:col>10</xdr:col>
                <xdr:colOff>702733</xdr:colOff>
                <xdr:row>32</xdr:row>
                <xdr:rowOff>194733</xdr:rowOff>
              </to>
            </anchor>
          </controlPr>
        </control>
      </mc:Choice>
      <mc:Fallback>
        <control shapeId="1153" r:id="rId217" name="Control 129"/>
      </mc:Fallback>
    </mc:AlternateContent>
    <mc:AlternateContent xmlns:mc="http://schemas.openxmlformats.org/markup-compatibility/2006">
      <mc:Choice Requires="x14">
        <control shapeId="1154" r:id="rId218" name="Control 130">
          <controlPr defaultSize="0" r:id="rId219">
            <anchor moveWithCells="1">
              <from>
                <xdr:col>2</xdr:col>
                <xdr:colOff>0</xdr:colOff>
                <xdr:row>32</xdr:row>
                <xdr:rowOff>893233</xdr:rowOff>
              </from>
              <to>
                <xdr:col>2</xdr:col>
                <xdr:colOff>706967</xdr:colOff>
                <xdr:row>33</xdr:row>
                <xdr:rowOff>198967</xdr:rowOff>
              </to>
            </anchor>
          </controlPr>
        </control>
      </mc:Choice>
      <mc:Fallback>
        <control shapeId="1154" r:id="rId218" name="Control 130"/>
      </mc:Fallback>
    </mc:AlternateContent>
    <mc:AlternateContent xmlns:mc="http://schemas.openxmlformats.org/markup-compatibility/2006">
      <mc:Choice Requires="x14">
        <control shapeId="1155" r:id="rId220" name="Control 131">
          <controlPr defaultSize="0" r:id="rId221">
            <anchor moveWithCells="1">
              <from>
                <xdr:col>2</xdr:col>
                <xdr:colOff>0</xdr:colOff>
                <xdr:row>32</xdr:row>
                <xdr:rowOff>893233</xdr:rowOff>
              </from>
              <to>
                <xdr:col>2</xdr:col>
                <xdr:colOff>706967</xdr:colOff>
                <xdr:row>33</xdr:row>
                <xdr:rowOff>198967</xdr:rowOff>
              </to>
            </anchor>
          </controlPr>
        </control>
      </mc:Choice>
      <mc:Fallback>
        <control shapeId="1155" r:id="rId220" name="Control 131"/>
      </mc:Fallback>
    </mc:AlternateContent>
    <mc:AlternateContent xmlns:mc="http://schemas.openxmlformats.org/markup-compatibility/2006">
      <mc:Choice Requires="x14">
        <control shapeId="1156" r:id="rId222" name="Control 132">
          <controlPr defaultSize="0" r:id="rId223">
            <anchor moveWithCells="1">
              <from>
                <xdr:col>2</xdr:col>
                <xdr:colOff>0</xdr:colOff>
                <xdr:row>32</xdr:row>
                <xdr:rowOff>893233</xdr:rowOff>
              </from>
              <to>
                <xdr:col>2</xdr:col>
                <xdr:colOff>706967</xdr:colOff>
                <xdr:row>33</xdr:row>
                <xdr:rowOff>198967</xdr:rowOff>
              </to>
            </anchor>
          </controlPr>
        </control>
      </mc:Choice>
      <mc:Fallback>
        <control shapeId="1156" r:id="rId222" name="Control 132"/>
      </mc:Fallback>
    </mc:AlternateContent>
    <mc:AlternateContent xmlns:mc="http://schemas.openxmlformats.org/markup-compatibility/2006">
      <mc:Choice Requires="x14">
        <control shapeId="1157" r:id="rId224" name="Control 133">
          <controlPr defaultSize="0" r:id="rId225">
            <anchor moveWithCells="1">
              <from>
                <xdr:col>2</xdr:col>
                <xdr:colOff>0</xdr:colOff>
                <xdr:row>32</xdr:row>
                <xdr:rowOff>893233</xdr:rowOff>
              </from>
              <to>
                <xdr:col>2</xdr:col>
                <xdr:colOff>706967</xdr:colOff>
                <xdr:row>33</xdr:row>
                <xdr:rowOff>198967</xdr:rowOff>
              </to>
            </anchor>
          </controlPr>
        </control>
      </mc:Choice>
      <mc:Fallback>
        <control shapeId="1157" r:id="rId224" name="Control 133"/>
      </mc:Fallback>
    </mc:AlternateContent>
    <mc:AlternateContent xmlns:mc="http://schemas.openxmlformats.org/markup-compatibility/2006">
      <mc:Choice Requires="x14">
        <control shapeId="1158" r:id="rId226" name="Control 134">
          <controlPr defaultSize="0" r:id="rId227">
            <anchor moveWithCells="1">
              <from>
                <xdr:col>3</xdr:col>
                <xdr:colOff>0</xdr:colOff>
                <xdr:row>32</xdr:row>
                <xdr:rowOff>893233</xdr:rowOff>
              </from>
              <to>
                <xdr:col>3</xdr:col>
                <xdr:colOff>723900</xdr:colOff>
                <xdr:row>33</xdr:row>
                <xdr:rowOff>198967</xdr:rowOff>
              </to>
            </anchor>
          </controlPr>
        </control>
      </mc:Choice>
      <mc:Fallback>
        <control shapeId="1158" r:id="rId226" name="Control 134"/>
      </mc:Fallback>
    </mc:AlternateContent>
    <mc:AlternateContent xmlns:mc="http://schemas.openxmlformats.org/markup-compatibility/2006">
      <mc:Choice Requires="x14">
        <control shapeId="1159" r:id="rId228" name="Control 135">
          <controlPr defaultSize="0" r:id="rId229">
            <anchor moveWithCells="1">
              <from>
                <xdr:col>5</xdr:col>
                <xdr:colOff>0</xdr:colOff>
                <xdr:row>32</xdr:row>
                <xdr:rowOff>893233</xdr:rowOff>
              </from>
              <to>
                <xdr:col>5</xdr:col>
                <xdr:colOff>723900</xdr:colOff>
                <xdr:row>33</xdr:row>
                <xdr:rowOff>198967</xdr:rowOff>
              </to>
            </anchor>
          </controlPr>
        </control>
      </mc:Choice>
      <mc:Fallback>
        <control shapeId="1159" r:id="rId228" name="Control 135"/>
      </mc:Fallback>
    </mc:AlternateContent>
    <mc:AlternateContent xmlns:mc="http://schemas.openxmlformats.org/markup-compatibility/2006">
      <mc:Choice Requires="x14">
        <control shapeId="1160" r:id="rId230" name="Control 136">
          <controlPr defaultSize="0" r:id="rId231">
            <anchor moveWithCells="1">
              <from>
                <xdr:col>6</xdr:col>
                <xdr:colOff>833967</xdr:colOff>
                <xdr:row>32</xdr:row>
                <xdr:rowOff>893233</xdr:rowOff>
              </from>
              <to>
                <xdr:col>7</xdr:col>
                <xdr:colOff>719667</xdr:colOff>
                <xdr:row>33</xdr:row>
                <xdr:rowOff>198967</xdr:rowOff>
              </to>
            </anchor>
          </controlPr>
        </control>
      </mc:Choice>
      <mc:Fallback>
        <control shapeId="1160" r:id="rId230" name="Control 136"/>
      </mc:Fallback>
    </mc:AlternateContent>
    <mc:AlternateContent xmlns:mc="http://schemas.openxmlformats.org/markup-compatibility/2006">
      <mc:Choice Requires="x14">
        <control shapeId="1161" r:id="rId232" name="Control 137">
          <controlPr defaultSize="0" r:id="rId5">
            <anchor moveWithCells="1">
              <from>
                <xdr:col>9</xdr:col>
                <xdr:colOff>1134533</xdr:colOff>
                <xdr:row>32</xdr:row>
                <xdr:rowOff>893233</xdr:rowOff>
              </from>
              <to>
                <xdr:col>10</xdr:col>
                <xdr:colOff>702733</xdr:colOff>
                <xdr:row>33</xdr:row>
                <xdr:rowOff>198967</xdr:rowOff>
              </to>
            </anchor>
          </controlPr>
        </control>
      </mc:Choice>
      <mc:Fallback>
        <control shapeId="1161" r:id="rId232" name="Control 137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Ayuntamiento de Alcobendas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ISIDRO VALENZUELA VILLARRUBIA</dc:creator>
  <cp:lastModifiedBy>ISIDRO VALENZUELA VILLARRUBIA</cp:lastModifiedBy>
  <cp:lastPrinted>2020-05-11T13:55:32Z</cp:lastPrinted>
  <dcterms:created xsi:type="dcterms:W3CDTF">2019-05-06T09:16:01Z</dcterms:created>
  <dcterms:modified xsi:type="dcterms:W3CDTF">2020-05-11T13:56:05Z</dcterms:modified>
</cp:coreProperties>
</file>